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zděl.podle §" sheetId="1" r:id="rId1"/>
    <sheet name="Rozděl.podle č.RO" sheetId="2" r:id="rId2"/>
    <sheet name="List2" sheetId="3" r:id="rId3"/>
    <sheet name="List3" sheetId="4" r:id="rId4"/>
    <sheet name="List4" sheetId="5" r:id="rId5"/>
  </sheets>
  <definedNames>
    <definedName name="_xlnm.Print_Titles" localSheetId="0">'rozděl.podle §'!$2:$3</definedName>
    <definedName name="_xlnm.Print_Titles" localSheetId="1">'Rozděl.podle č.RO'!$2:$3</definedName>
    <definedName name="_xlnm.Print_Area" localSheetId="0">'rozděl.podle §'!$A$1:$J$164</definedName>
    <definedName name="_xlnm.Print_Area" localSheetId="1">'Rozděl.podle č.RO'!$A$1:$J$164</definedName>
  </definedNames>
  <calcPr fullCalcOnLoad="1"/>
</workbook>
</file>

<file path=xl/sharedStrings.xml><?xml version="1.0" encoding="utf-8"?>
<sst xmlns="http://schemas.openxmlformats.org/spreadsheetml/2006/main" count="1781" uniqueCount="421">
  <si>
    <t>č.RO</t>
  </si>
  <si>
    <t>částka</t>
  </si>
  <si>
    <t>č.dokl.</t>
  </si>
  <si>
    <t>dne</t>
  </si>
  <si>
    <t>podpis</t>
  </si>
  <si>
    <t>Stupka</t>
  </si>
  <si>
    <t>Příjemce dotace - účel</t>
  </si>
  <si>
    <t>Zachar</t>
  </si>
  <si>
    <t>Švec</t>
  </si>
  <si>
    <t>příspěvek,</t>
  </si>
  <si>
    <t>dotace,dar</t>
  </si>
  <si>
    <t xml:space="preserve"> § / pol. </t>
  </si>
  <si>
    <t>dotace</t>
  </si>
  <si>
    <t>příspěvek</t>
  </si>
  <si>
    <t>čl.příspěvek</t>
  </si>
  <si>
    <t>3639/5329</t>
  </si>
  <si>
    <t>Kozina</t>
  </si>
  <si>
    <t>6171/5222</t>
  </si>
  <si>
    <t>2310/5329</t>
  </si>
  <si>
    <t>inv.dotace</t>
  </si>
  <si>
    <t>2310/6349</t>
  </si>
  <si>
    <t>DOTACE NA KULTURNÍ PAMÁTKY:</t>
  </si>
  <si>
    <t>3639/5229</t>
  </si>
  <si>
    <t>3639/5222</t>
  </si>
  <si>
    <t>3392/5213</t>
  </si>
  <si>
    <t>4356/5223</t>
  </si>
  <si>
    <t>RS</t>
  </si>
  <si>
    <t>3319/5221</t>
  </si>
  <si>
    <t>4329/5223</t>
  </si>
  <si>
    <t>PŘÍSPĚVKY NA PROVOZ PŘÍSPĚVKOVÝM ORGANIZACÍM</t>
  </si>
  <si>
    <t>přísp.na prov.</t>
  </si>
  <si>
    <t>3111/5331</t>
  </si>
  <si>
    <t>3113/5331</t>
  </si>
  <si>
    <t>Městská knihovna</t>
  </si>
  <si>
    <t>3314/5331</t>
  </si>
  <si>
    <t>Muzeum</t>
  </si>
  <si>
    <t>3315/5331</t>
  </si>
  <si>
    <t>přílsp.na prov.</t>
  </si>
  <si>
    <t>3231/5331</t>
  </si>
  <si>
    <t>DDM</t>
  </si>
  <si>
    <t>3421/5331</t>
  </si>
  <si>
    <t>Sociální služby města</t>
  </si>
  <si>
    <t>4351/5331</t>
  </si>
  <si>
    <t>3419/5222</t>
  </si>
  <si>
    <t>3122/5339</t>
  </si>
  <si>
    <t>3121/5339</t>
  </si>
  <si>
    <t>3792/5221</t>
  </si>
  <si>
    <t>3749/5222</t>
  </si>
  <si>
    <t>3543/5222</t>
  </si>
  <si>
    <t>SDH Lhotky</t>
  </si>
  <si>
    <t>5512/5222</t>
  </si>
  <si>
    <t>4333/5222</t>
  </si>
  <si>
    <t>dar</t>
  </si>
  <si>
    <t>1036/5213</t>
  </si>
  <si>
    <t>1031/5213</t>
  </si>
  <si>
    <t>Mezinár.centrum slovanské hudby Brno - Concentus Moraviae</t>
  </si>
  <si>
    <t>2221/5193</t>
  </si>
  <si>
    <t>Klub Naděje</t>
  </si>
  <si>
    <t>3429/5222</t>
  </si>
  <si>
    <t>Gymnázium V.M.</t>
  </si>
  <si>
    <t>3549/5331</t>
  </si>
  <si>
    <t>3549/5221</t>
  </si>
  <si>
    <t>3549/5223</t>
  </si>
  <si>
    <t>2321/6349</t>
  </si>
  <si>
    <t>4351/5223</t>
  </si>
  <si>
    <t>3419/5493</t>
  </si>
  <si>
    <t>Hotelová škola a OA  V.M.</t>
  </si>
  <si>
    <t>3549/5213</t>
  </si>
  <si>
    <t>3113/5336</t>
  </si>
  <si>
    <t>projekt "EU Peníze školám"</t>
  </si>
  <si>
    <t>Český svaz včelařů</t>
  </si>
  <si>
    <t>Ski klub</t>
  </si>
  <si>
    <t>20416</t>
  </si>
  <si>
    <t>3900/5222</t>
  </si>
  <si>
    <t>3316/5212</t>
  </si>
  <si>
    <t>ŘK farnost - věž</t>
  </si>
  <si>
    <t>3330/5223</t>
  </si>
  <si>
    <t>SK Sokol Lhotky</t>
  </si>
  <si>
    <t>ŘK farnost - spolek Ludmila (mikul.nadílka v Domě seniorů)</t>
  </si>
  <si>
    <t>SDH VM</t>
  </si>
  <si>
    <t>4359/5223</t>
  </si>
  <si>
    <t>20413</t>
  </si>
  <si>
    <t>21376</t>
  </si>
  <si>
    <t>příloha č.1</t>
  </si>
  <si>
    <t>příloha č.2</t>
  </si>
  <si>
    <t xml:space="preserve">Mateřská škola Velké Meziříčí </t>
  </si>
  <si>
    <t xml:space="preserve">ZŠ Oslavická </t>
  </si>
  <si>
    <t xml:space="preserve">ZŠ Školní </t>
  </si>
  <si>
    <t xml:space="preserve">ZŠ a MŠ Mostiště </t>
  </si>
  <si>
    <t xml:space="preserve">ZŠ a MŠ Lhotky </t>
  </si>
  <si>
    <t xml:space="preserve">ZUŠ </t>
  </si>
  <si>
    <t xml:space="preserve">ZŠ Sokolovská </t>
  </si>
  <si>
    <t>gr.projekt "Rozvoj ICT metod při výuce"  proj.EU</t>
  </si>
  <si>
    <t>projekt "EU peníze školám"</t>
  </si>
  <si>
    <t>Pospíchal</t>
  </si>
  <si>
    <t>4312/5222</t>
  </si>
  <si>
    <t>20116</t>
  </si>
  <si>
    <t>20117</t>
  </si>
  <si>
    <t>20118</t>
  </si>
  <si>
    <t>20119</t>
  </si>
  <si>
    <t>20120</t>
  </si>
  <si>
    <t>20121</t>
  </si>
  <si>
    <t>20122</t>
  </si>
  <si>
    <t>20123</t>
  </si>
  <si>
    <t>20158</t>
  </si>
  <si>
    <t>SVaK ŽĎÁRSKO - členský příspěvek   1 183 000,-</t>
  </si>
  <si>
    <t>20558</t>
  </si>
  <si>
    <t>21016</t>
  </si>
  <si>
    <t>20687</t>
  </si>
  <si>
    <t>21024</t>
  </si>
  <si>
    <t>Sdružení obcí Vysočiny</t>
  </si>
  <si>
    <t>Svaz měst a obcí</t>
  </si>
  <si>
    <t>Národní síť zdravých měst ČR</t>
  </si>
  <si>
    <t>20097</t>
  </si>
  <si>
    <t>20552</t>
  </si>
  <si>
    <t>21149</t>
  </si>
  <si>
    <t>20100</t>
  </si>
  <si>
    <t>Muchová</t>
  </si>
  <si>
    <t>3322/5493</t>
  </si>
  <si>
    <t>3322/5223</t>
  </si>
  <si>
    <t>1037/5222</t>
  </si>
  <si>
    <t>na realizaci soutěží-z kr.Vysočina</t>
  </si>
  <si>
    <t>3231/5336</t>
  </si>
  <si>
    <t>orj.54</t>
  </si>
  <si>
    <t>orj.50</t>
  </si>
  <si>
    <t>orj.51</t>
  </si>
  <si>
    <t>orj.53</t>
  </si>
  <si>
    <t>orj.52</t>
  </si>
  <si>
    <t>SVaK Žďársko - dotace na vodovod Nádražní,Nad Tratí</t>
  </si>
  <si>
    <t>SVak Žďársko - dotace vodovod Sportovní</t>
  </si>
  <si>
    <t>SVaK Žďársko - dotace na vodovod Příkopy</t>
  </si>
  <si>
    <t xml:space="preserve">SVaK Žďársko - dotace na vodovod Třebíčská                           </t>
  </si>
  <si>
    <t xml:space="preserve">SVaK Žďársko - dotace na vodovod Hrbov                               </t>
  </si>
  <si>
    <t xml:space="preserve">SVaK Žďársko - dotace na kanaliz.Na Výsluní                          </t>
  </si>
  <si>
    <t xml:space="preserve">SVaK Žďársko-kanalizace Nádražní, Nad Tratí                          </t>
  </si>
  <si>
    <t xml:space="preserve">SVaK Žďársko - Dyje II.  ČOV                                              </t>
  </si>
  <si>
    <t>Český svaz ochránců přírody</t>
  </si>
  <si>
    <t>3599/5222</t>
  </si>
  <si>
    <t>na činnost OLH</t>
  </si>
  <si>
    <t>na výsadbu min.podílu melior.dřevin</t>
  </si>
  <si>
    <t>33,43,69,85</t>
  </si>
  <si>
    <t>20897</t>
  </si>
  <si>
    <t>18.5.2012</t>
  </si>
  <si>
    <t>15.12.2012</t>
  </si>
  <si>
    <t xml:space="preserve">termín </t>
  </si>
  <si>
    <t>vyúčtování</t>
  </si>
  <si>
    <t>poznámka</t>
  </si>
  <si>
    <t>přeposl.Min.zem.</t>
  </si>
  <si>
    <t xml:space="preserve"> -</t>
  </si>
  <si>
    <t>Českomor.mysliv.jednota-okr.mysliv.spolek na soutěž</t>
  </si>
  <si>
    <t>Asociace Turistických informačních center</t>
  </si>
  <si>
    <t>2141/5222</t>
  </si>
  <si>
    <t>29.3.2012</t>
  </si>
  <si>
    <t>Městysu Křižanov-poříz.zdvihací plošiny do vlaku</t>
  </si>
  <si>
    <t>2249/6341</t>
  </si>
  <si>
    <t>inv.dar</t>
  </si>
  <si>
    <t>22485</t>
  </si>
  <si>
    <t>21.12.2012</t>
  </si>
  <si>
    <t>20878</t>
  </si>
  <si>
    <t>16.5.2012</t>
  </si>
  <si>
    <t>Gymnázium V.M.-vrácení nevyčerpané části dotace</t>
  </si>
  <si>
    <t>22338</t>
  </si>
  <si>
    <t>11.12.2012</t>
  </si>
  <si>
    <t>20877</t>
  </si>
  <si>
    <t>Vrbková Aneta-na div.představení "Galerie svět.muzikálu 2"</t>
  </si>
  <si>
    <t>3311/5493</t>
  </si>
  <si>
    <t>240251</t>
  </si>
  <si>
    <t>3.5.2012</t>
  </si>
  <si>
    <t>Mgr.Pytlík-na koncert "Muzikanti dětem</t>
  </si>
  <si>
    <t>3312/5212</t>
  </si>
  <si>
    <t>20879</t>
  </si>
  <si>
    <t>20366</t>
  </si>
  <si>
    <t>29.2.2012</t>
  </si>
  <si>
    <t>21003</t>
  </si>
  <si>
    <t>4.6.2012</t>
  </si>
  <si>
    <t>ŘK farnost-křesťanský ples ve Vídni</t>
  </si>
  <si>
    <t>20148</t>
  </si>
  <si>
    <t>24.1.2012</t>
  </si>
  <si>
    <t>22017</t>
  </si>
  <si>
    <t>31.10.2012</t>
  </si>
  <si>
    <t>22326</t>
  </si>
  <si>
    <t>10.12.2012</t>
  </si>
  <si>
    <t>Jupiter club-na činnost</t>
  </si>
  <si>
    <t>Jupiter club-mimořádná dotace</t>
  </si>
  <si>
    <t>Jupiter club-výstava "Karel May…"</t>
  </si>
  <si>
    <t>Jupiter club-pronájem pódia</t>
  </si>
  <si>
    <t>Jupiter club-mimořádná dotace investiční</t>
  </si>
  <si>
    <t>Jupiter club-propagace pořadu Radiožurnálek</t>
  </si>
  <si>
    <t>Jupiter club-provoz restaurace</t>
  </si>
  <si>
    <t>měs.spl.</t>
  </si>
  <si>
    <t>20274</t>
  </si>
  <si>
    <t>13.2.2012</t>
  </si>
  <si>
    <t>20364</t>
  </si>
  <si>
    <t>20365</t>
  </si>
  <si>
    <t>20815</t>
  </si>
  <si>
    <t>4.5.2012</t>
  </si>
  <si>
    <t>21373</t>
  </si>
  <si>
    <t>31.7.2012</t>
  </si>
  <si>
    <t>20799</t>
  </si>
  <si>
    <t>3392/6313</t>
  </si>
  <si>
    <t>90165</t>
  </si>
  <si>
    <t>30.9.2012</t>
  </si>
  <si>
    <t>změna z neinv.</t>
  </si>
  <si>
    <t>Handicap sport club</t>
  </si>
  <si>
    <t>Stolní tenis</t>
  </si>
  <si>
    <t>18.1.2012</t>
  </si>
  <si>
    <t>TJ Spartak</t>
  </si>
  <si>
    <t>BK VM</t>
  </si>
  <si>
    <t>TJ Sokol</t>
  </si>
  <si>
    <t>HHK</t>
  </si>
  <si>
    <t>FC VM</t>
  </si>
  <si>
    <t>20153</t>
  </si>
  <si>
    <t>Tenisová škola</t>
  </si>
  <si>
    <t>7.3.2012</t>
  </si>
  <si>
    <t>TJ Děts.středisko Březejc-turnaj v Boccie</t>
  </si>
  <si>
    <t>Ski klub-propag.materiály rozhledna</t>
  </si>
  <si>
    <t>20796</t>
  </si>
  <si>
    <t>20848</t>
  </si>
  <si>
    <t>11.5.2012</t>
  </si>
  <si>
    <t>SKI klub-Velká cena Fajťáku</t>
  </si>
  <si>
    <t>21114</t>
  </si>
  <si>
    <t>18.6.2012</t>
  </si>
  <si>
    <t>P-Zezula-za přípravu sport.kroniky</t>
  </si>
  <si>
    <t>22487</t>
  </si>
  <si>
    <t>TJ Sokol-za vyjímečné sportovní výkony</t>
  </si>
  <si>
    <t>22491</t>
  </si>
  <si>
    <t>TJ Spartak-za vyjímečné sportovní výkony</t>
  </si>
  <si>
    <t>22494</t>
  </si>
  <si>
    <t>HHK VM-za vyjímečné sportovní výkony</t>
  </si>
  <si>
    <t>22495</t>
  </si>
  <si>
    <t>SKI klub-za vyjímečné sportovní výkony</t>
  </si>
  <si>
    <t>22496</t>
  </si>
  <si>
    <t>BK VM-za vyjímečné sportovní výkony</t>
  </si>
  <si>
    <t>22510</t>
  </si>
  <si>
    <t>Sport. Střel.klub VM</t>
  </si>
  <si>
    <t>240019</t>
  </si>
  <si>
    <t>19.1.2012</t>
  </si>
  <si>
    <t>Rosický J.-Abraham cup</t>
  </si>
  <si>
    <t>240173</t>
  </si>
  <si>
    <t>28.3.2012</t>
  </si>
  <si>
    <t>David Martin-mezinár.fotb.turnaj hráčů starších 35 let na Moravě</t>
  </si>
  <si>
    <t>240334</t>
  </si>
  <si>
    <t>7.6.2012</t>
  </si>
  <si>
    <t>240462</t>
  </si>
  <si>
    <t>Sport. Střel.klub VM-nákup bomby na stlačený vzduch</t>
  </si>
  <si>
    <t>23.7.2012</t>
  </si>
  <si>
    <t>Janoušek Dominik-startovné longboard downhil</t>
  </si>
  <si>
    <t>240543</t>
  </si>
  <si>
    <t>10.9.2012</t>
  </si>
  <si>
    <t>Janšta Pavel-Drakiáda</t>
  </si>
  <si>
    <t>240614</t>
  </si>
  <si>
    <t>4.10.2012</t>
  </si>
  <si>
    <t>Blaťák Petr, MUDr.-turnaj složek IZS ve volejbale</t>
  </si>
  <si>
    <t>240782</t>
  </si>
  <si>
    <t>3.12.2012</t>
  </si>
  <si>
    <t>Čuňo Lukáš-provozování hřiště Kunšovec</t>
  </si>
  <si>
    <t>240884</t>
  </si>
  <si>
    <t>20.12.2012</t>
  </si>
  <si>
    <t>Kynologický klub</t>
  </si>
  <si>
    <t>20913</t>
  </si>
  <si>
    <t>21.5.2012</t>
  </si>
  <si>
    <t>Klub českých turistů</t>
  </si>
  <si>
    <t>21908</t>
  </si>
  <si>
    <t>17.10.2012</t>
  </si>
  <si>
    <t>Český svaz žen</t>
  </si>
  <si>
    <t>240254</t>
  </si>
  <si>
    <t>240297</t>
  </si>
  <si>
    <t>25.5.2012</t>
  </si>
  <si>
    <t>Agility  (Martina Homolová)-Bludička cup</t>
  </si>
  <si>
    <t>240736</t>
  </si>
  <si>
    <t>23.11.2012</t>
  </si>
  <si>
    <t>Svaz neslyšících a nedoslýchavých</t>
  </si>
  <si>
    <t>20832</t>
  </si>
  <si>
    <t>10.5.2012</t>
  </si>
  <si>
    <t>Asociace rodičů a přátel zdr.postiž.dětí</t>
  </si>
  <si>
    <t>20836</t>
  </si>
  <si>
    <t>Svaz postižených civ.chorobami</t>
  </si>
  <si>
    <t>20837</t>
  </si>
  <si>
    <t>20838</t>
  </si>
  <si>
    <t>Sj.org.nevidomých</t>
  </si>
  <si>
    <t>20951</t>
  </si>
  <si>
    <t>28.5.2012</t>
  </si>
  <si>
    <t>Klub Bechtěreviků</t>
  </si>
  <si>
    <t>20952</t>
  </si>
  <si>
    <t>21089</t>
  </si>
  <si>
    <t>14.6.2012</t>
  </si>
  <si>
    <t>Spolek rodičů a přátel z Děts.střediska Březkejc-oslavy 60.výročí založení DS</t>
  </si>
  <si>
    <t>21372</t>
  </si>
  <si>
    <t>Gr.projekt Zdravé město-Sociální služby města VM</t>
  </si>
  <si>
    <t>21177</t>
  </si>
  <si>
    <t>28.6.2012</t>
  </si>
  <si>
    <t>vyúčt.před dotací</t>
  </si>
  <si>
    <t>Gr.projekt Zdravé město-Mat.škola VM</t>
  </si>
  <si>
    <t>21566</t>
  </si>
  <si>
    <t>31.8.2012</t>
  </si>
  <si>
    <t>Gr.projekt Zdravé město-Zákl.škola Školní</t>
  </si>
  <si>
    <t>22182</t>
  </si>
  <si>
    <t>26.11.2012</t>
  </si>
  <si>
    <t>Gr.projekt Zdravé město-Knihovna</t>
  </si>
  <si>
    <t>22206</t>
  </si>
  <si>
    <t>28.11.2012</t>
  </si>
  <si>
    <t>Gr.projekt Zdravé město-Zákl.škola Sokolovská</t>
  </si>
  <si>
    <t>22325</t>
  </si>
  <si>
    <t>Gr.projekt Zdravé město-Diecéz.charita-Kopretina,centrum pro rod.sdětmi</t>
  </si>
  <si>
    <t>22327</t>
  </si>
  <si>
    <t>Gr.projekt Zdravé město-Dům dětí a mládeže</t>
  </si>
  <si>
    <t>22328</t>
  </si>
  <si>
    <t>Gr.projekt Zdravé město-Chaloupky o.p.s.</t>
  </si>
  <si>
    <t>22434</t>
  </si>
  <si>
    <t>18.12.2012</t>
  </si>
  <si>
    <t>Gr.projekt Zdravé město-Jupiter club</t>
  </si>
  <si>
    <t>22484</t>
  </si>
  <si>
    <t>Český červený kříž-vybavení zdrav.brašen,uniformy,trička</t>
  </si>
  <si>
    <t>Český červený kříž</t>
  </si>
  <si>
    <t>20948</t>
  </si>
  <si>
    <t>22483</t>
  </si>
  <si>
    <t>Svaz hist.sídel Čech a Moravy</t>
  </si>
  <si>
    <t>13.1.2012</t>
  </si>
  <si>
    <t>Mikroregion Velkomeziříčsko,Bítešsko</t>
  </si>
  <si>
    <t>20187</t>
  </si>
  <si>
    <t>30.1.2012</t>
  </si>
  <si>
    <t>17.4.2012</t>
  </si>
  <si>
    <t>Sdružení vlastnílků lesů</t>
  </si>
  <si>
    <t>5.6.2012</t>
  </si>
  <si>
    <t>21.6.2012</t>
  </si>
  <si>
    <t>20896</t>
  </si>
  <si>
    <t>Chaloupky o.p.s.</t>
  </si>
  <si>
    <t>20904</t>
  </si>
  <si>
    <t>Chaloupky o.p.s.-otevření naučné stezky Bal.údolí, Nesm.údolí</t>
  </si>
  <si>
    <t>21967</t>
  </si>
  <si>
    <t>24.10.2012</t>
  </si>
  <si>
    <t>Svaz učitelů a šk.pracovníků,postižených z polit.důvodů</t>
  </si>
  <si>
    <t>20844</t>
  </si>
  <si>
    <t>Občanská poradna Žďár nad Sázavou</t>
  </si>
  <si>
    <t>20470</t>
  </si>
  <si>
    <t>12.3.2012</t>
  </si>
  <si>
    <t>Diecézní charita-programy primární prevence</t>
  </si>
  <si>
    <t>čtvrtletně</t>
  </si>
  <si>
    <t>Diecézní charita-Kopretina,centrum pro rodiče s dětmi</t>
  </si>
  <si>
    <t>Ječmínek o.s. - Domov pro matky (otce s dětmi)</t>
  </si>
  <si>
    <t>20232</t>
  </si>
  <si>
    <t>6.2.2012</t>
  </si>
  <si>
    <t>Diecézní charita - Osobní asistence při denním stacionáři NESA</t>
  </si>
  <si>
    <t>4 x 102 500</t>
  </si>
  <si>
    <t>4 x 62 500</t>
  </si>
  <si>
    <t>4 x 25 000</t>
  </si>
  <si>
    <t>Diecézní charita  - Denní stacionář NESA</t>
  </si>
  <si>
    <t>4 x 182 500</t>
  </si>
  <si>
    <t>Diecézní charita - Domácí hospicová péče</t>
  </si>
  <si>
    <t>4 x 17 500</t>
  </si>
  <si>
    <t>20157</t>
  </si>
  <si>
    <t>20154</t>
  </si>
  <si>
    <t>240007</t>
  </si>
  <si>
    <t>11.1.2012</t>
  </si>
  <si>
    <t>20891</t>
  </si>
  <si>
    <t>17.5.2012</t>
  </si>
  <si>
    <t>SDH Mostiště</t>
  </si>
  <si>
    <t>21399</t>
  </si>
  <si>
    <t>2.8.2012</t>
  </si>
  <si>
    <t>SDH VM - podíl na akci "Cvičiště Bejkovec"</t>
  </si>
  <si>
    <t>5512/6322</t>
  </si>
  <si>
    <t>21848</t>
  </si>
  <si>
    <t>9.10.2012</t>
  </si>
  <si>
    <t xml:space="preserve">dotace </t>
  </si>
  <si>
    <t>dotace investiční</t>
  </si>
  <si>
    <t>SDH VM - za vyjímečné sportovní výkony</t>
  </si>
  <si>
    <t>22486</t>
  </si>
  <si>
    <t>SDH Lhotky - za vyjímečné sportovní výkony</t>
  </si>
  <si>
    <t>220037</t>
  </si>
  <si>
    <t>přísp.odb.organizaci ze soc.fondu</t>
  </si>
  <si>
    <t>20655</t>
  </si>
  <si>
    <t>16.4.2012</t>
  </si>
  <si>
    <t>21299</t>
  </si>
  <si>
    <t>21128,22541</t>
  </si>
  <si>
    <t>18.6., 21.12.2012</t>
  </si>
  <si>
    <t>21739</t>
  </si>
  <si>
    <t>21740</t>
  </si>
  <si>
    <t>22540</t>
  </si>
  <si>
    <t>20774</t>
  </si>
  <si>
    <t>18.6.,21.12.2012</t>
  </si>
  <si>
    <t>p.Roučka-obnova fasády nádvoří</t>
  </si>
  <si>
    <t>21375</t>
  </si>
  <si>
    <t>p.Roučka-obnova fasády nádvoří - dotace Min.kultury</t>
  </si>
  <si>
    <t>ŘK farnost VM - kostel sv.Mikuláše</t>
  </si>
  <si>
    <t>21737</t>
  </si>
  <si>
    <t>25.9.2012</t>
  </si>
  <si>
    <t>ŘK farnost VM - kostel sv.Marka Mostiště</t>
  </si>
  <si>
    <t>22000</t>
  </si>
  <si>
    <t>30.10.2012</t>
  </si>
  <si>
    <t>r.Podstatzky - obnova části střechy</t>
  </si>
  <si>
    <t>22191</t>
  </si>
  <si>
    <t>27.11.2012</t>
  </si>
  <si>
    <t>22192</t>
  </si>
  <si>
    <t>r.Podstatzky - obnova části střechy  - dotace Min.kultury</t>
  </si>
  <si>
    <t>Žid.obec Brno -  Stará synagoga</t>
  </si>
  <si>
    <t>22415</t>
  </si>
  <si>
    <t>14.12.2012</t>
  </si>
  <si>
    <t>vrácení dot.</t>
  </si>
  <si>
    <t>22543</t>
  </si>
  <si>
    <t>27.12.2012</t>
  </si>
  <si>
    <t>dotace-inv.příspěvek</t>
  </si>
  <si>
    <t>3111/5336</t>
  </si>
  <si>
    <t>na podp.sport. a zájm.aktivit dětí a mládeže.-přeposlaný z Kr.Vysočina</t>
  </si>
  <si>
    <t>inv.dotace z MK-na projekt "Přechod na www.katalog OPAC 2.0 Carmen</t>
  </si>
  <si>
    <t>inv.transfer</t>
  </si>
  <si>
    <t>3314/6356</t>
  </si>
  <si>
    <t>3314/6351</t>
  </si>
  <si>
    <t>inv.transfer z rozpočtu města-dofinancování pov.podílu k dotaci</t>
  </si>
  <si>
    <t>na provoz Peč.služby- z kr.Vysočina</t>
  </si>
  <si>
    <t>4351/5336</t>
  </si>
  <si>
    <t xml:space="preserve">dopravní obslužnost  </t>
  </si>
  <si>
    <t>ČLENSKÉ PŘÍSPĚVKY SVAZŮM</t>
  </si>
  <si>
    <t>PĚSTEBNÍ ČINNOST, LESNÍ HOSPODÁŘSTVÍ</t>
  </si>
  <si>
    <t xml:space="preserve">PŘÍSPĚVKY,DOTACE A DARY V R.2012 </t>
  </si>
  <si>
    <t>Jupiter club-Vlast. a genealog.společnost na činnost</t>
  </si>
  <si>
    <t>naklad.TVÁŘE-Jitka Průžová-úhr.části nákladů spoj.s vydáním  publikace</t>
  </si>
  <si>
    <t>měsíčně</t>
  </si>
  <si>
    <t xml:space="preserve">SVaK Žďársko-dotace na kanaliz.Nádražní, Nad Tratí                          </t>
  </si>
  <si>
    <t>Celkem</t>
  </si>
  <si>
    <t>Příloha k ZÚ č. 4</t>
  </si>
  <si>
    <t>PŘÍSPĚVKY,DOTACE A DARY V R.2012  poskytnuté městem Velké Meziříčí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</si>
</sst>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/m/yy"/>
    <numFmt numFmtId="166" formatCode="[$-405]d\.\ mmmm\ yyyy"/>
    <numFmt numFmtId="167" formatCode="d/m/yy;@"/>
    <numFmt numFmtId="168" formatCode="dd/mm/yy;@"/>
    <numFmt numFmtId="169" formatCode="d/m/yyyy;@"/>
  </numFmts>
  <fonts count="4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7.5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.5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.5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5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0" fillId="33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 horizontal="right"/>
    </xf>
    <xf numFmtId="49" fontId="1" fillId="33" borderId="11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9" fontId="1" fillId="33" borderId="12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right"/>
    </xf>
    <xf numFmtId="4" fontId="0" fillId="33" borderId="0" xfId="0" applyNumberFormat="1" applyFont="1" applyFill="1" applyAlignment="1">
      <alignment horizontal="right"/>
    </xf>
    <xf numFmtId="49" fontId="0" fillId="33" borderId="0" xfId="0" applyNumberFormat="1" applyFont="1" applyFill="1" applyAlignment="1">
      <alignment horizontal="right"/>
    </xf>
    <xf numFmtId="4" fontId="0" fillId="33" borderId="0" xfId="0" applyNumberFormat="1" applyFont="1" applyFill="1" applyAlignment="1">
      <alignment/>
    </xf>
    <xf numFmtId="0" fontId="0" fillId="33" borderId="13" xfId="0" applyFont="1" applyFill="1" applyBorder="1" applyAlignment="1">
      <alignment horizontal="center"/>
    </xf>
    <xf numFmtId="4" fontId="0" fillId="33" borderId="13" xfId="0" applyNumberFormat="1" applyFont="1" applyFill="1" applyBorder="1" applyAlignment="1">
      <alignment horizontal="right"/>
    </xf>
    <xf numFmtId="49" fontId="0" fillId="33" borderId="13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right"/>
    </xf>
    <xf numFmtId="49" fontId="0" fillId="33" borderId="14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4" fontId="0" fillId="33" borderId="10" xfId="0" applyNumberFormat="1" applyFont="1" applyFill="1" applyBorder="1" applyAlignment="1">
      <alignment horizontal="right"/>
    </xf>
    <xf numFmtId="49" fontId="0" fillId="33" borderId="15" xfId="0" applyNumberFormat="1" applyFont="1" applyFill="1" applyBorder="1" applyAlignment="1">
      <alignment horizontal="right"/>
    </xf>
    <xf numFmtId="0" fontId="0" fillId="33" borderId="16" xfId="0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4" fontId="0" fillId="33" borderId="16" xfId="0" applyNumberFormat="1" applyFont="1" applyFill="1" applyBorder="1" applyAlignment="1">
      <alignment horizontal="right"/>
    </xf>
    <xf numFmtId="49" fontId="0" fillId="33" borderId="16" xfId="0" applyNumberFormat="1" applyFont="1" applyFill="1" applyBorder="1" applyAlignment="1">
      <alignment horizontal="right"/>
    </xf>
    <xf numFmtId="0" fontId="1" fillId="33" borderId="0" xfId="0" applyFont="1" applyFill="1" applyAlignment="1">
      <alignment horizontal="left"/>
    </xf>
    <xf numFmtId="14" fontId="0" fillId="33" borderId="10" xfId="0" applyNumberFormat="1" applyFont="1" applyFill="1" applyBorder="1" applyAlignment="1">
      <alignment/>
    </xf>
    <xf numFmtId="14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 horizontal="right"/>
    </xf>
    <xf numFmtId="14" fontId="0" fillId="33" borderId="17" xfId="0" applyNumberFormat="1" applyFont="1" applyFill="1" applyBorder="1" applyAlignment="1">
      <alignment/>
    </xf>
    <xf numFmtId="14" fontId="0" fillId="33" borderId="17" xfId="0" applyNumberFormat="1" applyFont="1" applyFill="1" applyBorder="1" applyAlignment="1">
      <alignment horizontal="right"/>
    </xf>
    <xf numFmtId="4" fontId="0" fillId="33" borderId="17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19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4" fontId="0" fillId="33" borderId="13" xfId="0" applyNumberFormat="1" applyFont="1" applyFill="1" applyBorder="1" applyAlignment="1">
      <alignment horizontal="right"/>
    </xf>
    <xf numFmtId="49" fontId="0" fillId="33" borderId="13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right"/>
    </xf>
    <xf numFmtId="49" fontId="1" fillId="33" borderId="2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49" fontId="0" fillId="33" borderId="0" xfId="0" applyNumberFormat="1" applyFont="1" applyFill="1" applyAlignment="1">
      <alignment horizontal="center"/>
    </xf>
    <xf numFmtId="49" fontId="1" fillId="33" borderId="20" xfId="0" applyNumberFormat="1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/>
    </xf>
    <xf numFmtId="49" fontId="0" fillId="33" borderId="22" xfId="0" applyNumberFormat="1" applyFont="1" applyFill="1" applyBorder="1" applyAlignment="1">
      <alignment horizontal="center"/>
    </xf>
    <xf numFmtId="49" fontId="0" fillId="33" borderId="23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right"/>
    </xf>
    <xf numFmtId="14" fontId="3" fillId="33" borderId="17" xfId="0" applyNumberFormat="1" applyFont="1" applyFill="1" applyBorder="1" applyAlignment="1">
      <alignment horizontal="right"/>
    </xf>
    <xf numFmtId="0" fontId="0" fillId="33" borderId="24" xfId="0" applyFont="1" applyFill="1" applyBorder="1" applyAlignment="1">
      <alignment/>
    </xf>
    <xf numFmtId="0" fontId="0" fillId="33" borderId="24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right"/>
    </xf>
    <xf numFmtId="4" fontId="0" fillId="33" borderId="24" xfId="0" applyNumberFormat="1" applyFont="1" applyFill="1" applyBorder="1" applyAlignment="1">
      <alignment horizontal="right"/>
    </xf>
    <xf numFmtId="49" fontId="0" fillId="33" borderId="24" xfId="0" applyNumberFormat="1" applyFont="1" applyFill="1" applyBorder="1" applyAlignment="1">
      <alignment horizontal="right"/>
    </xf>
    <xf numFmtId="4" fontId="0" fillId="33" borderId="14" xfId="0" applyNumberFormat="1" applyFont="1" applyFill="1" applyBorder="1" applyAlignment="1">
      <alignment horizontal="right"/>
    </xf>
    <xf numFmtId="49" fontId="0" fillId="33" borderId="13" xfId="0" applyNumberFormat="1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right"/>
    </xf>
    <xf numFmtId="4" fontId="0" fillId="33" borderId="25" xfId="0" applyNumberFormat="1" applyFont="1" applyFill="1" applyBorder="1" applyAlignment="1">
      <alignment horizontal="right"/>
    </xf>
    <xf numFmtId="49" fontId="0" fillId="33" borderId="25" xfId="0" applyNumberFormat="1" applyFont="1" applyFill="1" applyBorder="1" applyAlignment="1">
      <alignment horizontal="right"/>
    </xf>
    <xf numFmtId="49" fontId="0" fillId="33" borderId="25" xfId="0" applyNumberFormat="1" applyFont="1" applyFill="1" applyBorder="1" applyAlignment="1">
      <alignment horizontal="right"/>
    </xf>
    <xf numFmtId="49" fontId="0" fillId="33" borderId="25" xfId="0" applyNumberFormat="1" applyFont="1" applyFill="1" applyBorder="1" applyAlignment="1">
      <alignment horizontal="center"/>
    </xf>
    <xf numFmtId="49" fontId="0" fillId="33" borderId="13" xfId="0" applyNumberFormat="1" applyFont="1" applyFill="1" applyBorder="1" applyAlignment="1">
      <alignment horizontal="center"/>
    </xf>
    <xf numFmtId="49" fontId="0" fillId="33" borderId="25" xfId="0" applyNumberFormat="1" applyFont="1" applyFill="1" applyBorder="1" applyAlignment="1">
      <alignment horizontal="center"/>
    </xf>
    <xf numFmtId="49" fontId="0" fillId="33" borderId="16" xfId="0" applyNumberFormat="1" applyFont="1" applyFill="1" applyBorder="1" applyAlignment="1">
      <alignment horizontal="right"/>
    </xf>
    <xf numFmtId="49" fontId="0" fillId="33" borderId="16" xfId="0" applyNumberFormat="1" applyFont="1" applyFill="1" applyBorder="1" applyAlignment="1">
      <alignment horizontal="center"/>
    </xf>
    <xf numFmtId="4" fontId="0" fillId="33" borderId="26" xfId="0" applyNumberFormat="1" applyFont="1" applyFill="1" applyBorder="1" applyAlignment="1">
      <alignment/>
    </xf>
    <xf numFmtId="49" fontId="0" fillId="33" borderId="27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right"/>
    </xf>
    <xf numFmtId="4" fontId="0" fillId="33" borderId="25" xfId="0" applyNumberFormat="1" applyFont="1" applyFill="1" applyBorder="1" applyAlignment="1">
      <alignment horizontal="right"/>
    </xf>
    <xf numFmtId="0" fontId="2" fillId="33" borderId="13" xfId="0" applyFont="1" applyFill="1" applyBorder="1" applyAlignment="1">
      <alignment/>
    </xf>
    <xf numFmtId="49" fontId="0" fillId="33" borderId="25" xfId="0" applyNumberFormat="1" applyFont="1" applyFill="1" applyBorder="1" applyAlignment="1">
      <alignment horizontal="left"/>
    </xf>
    <xf numFmtId="0" fontId="2" fillId="33" borderId="16" xfId="0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4" fontId="0" fillId="33" borderId="16" xfId="0" applyNumberFormat="1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right"/>
    </xf>
    <xf numFmtId="4" fontId="0" fillId="33" borderId="15" xfId="0" applyNumberFormat="1" applyFont="1" applyFill="1" applyBorder="1" applyAlignment="1">
      <alignment horizontal="right"/>
    </xf>
    <xf numFmtId="49" fontId="0" fillId="33" borderId="15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/>
    </xf>
    <xf numFmtId="4" fontId="0" fillId="33" borderId="17" xfId="0" applyNumberFormat="1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4" fontId="0" fillId="33" borderId="28" xfId="0" applyNumberFormat="1" applyFont="1" applyFill="1" applyBorder="1" applyAlignment="1">
      <alignment/>
    </xf>
    <xf numFmtId="4" fontId="0" fillId="33" borderId="26" xfId="0" applyNumberFormat="1" applyFont="1" applyFill="1" applyBorder="1" applyAlignment="1">
      <alignment/>
    </xf>
    <xf numFmtId="14" fontId="0" fillId="33" borderId="10" xfId="0" applyNumberFormat="1" applyFont="1" applyFill="1" applyBorder="1" applyAlignment="1">
      <alignment horizontal="center"/>
    </xf>
    <xf numFmtId="0" fontId="0" fillId="33" borderId="25" xfId="0" applyFont="1" applyFill="1" applyBorder="1" applyAlignment="1">
      <alignment/>
    </xf>
    <xf numFmtId="4" fontId="0" fillId="33" borderId="28" xfId="0" applyNumberFormat="1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2" xfId="0" applyFont="1" applyFill="1" applyBorder="1" applyAlignment="1">
      <alignment horizontal="left"/>
    </xf>
    <xf numFmtId="0" fontId="0" fillId="33" borderId="32" xfId="0" applyFont="1" applyFill="1" applyBorder="1" applyAlignment="1">
      <alignment wrapText="1"/>
    </xf>
    <xf numFmtId="0" fontId="0" fillId="33" borderId="32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37" xfId="0" applyFont="1" applyFill="1" applyBorder="1" applyAlignment="1">
      <alignment horizontal="right"/>
    </xf>
    <xf numFmtId="0" fontId="0" fillId="33" borderId="38" xfId="0" applyFont="1" applyFill="1" applyBorder="1" applyAlignment="1">
      <alignment horizontal="right"/>
    </xf>
    <xf numFmtId="0" fontId="0" fillId="33" borderId="38" xfId="0" applyFont="1" applyFill="1" applyBorder="1" applyAlignment="1">
      <alignment horizontal="right"/>
    </xf>
    <xf numFmtId="0" fontId="0" fillId="33" borderId="39" xfId="0" applyFont="1" applyFill="1" applyBorder="1" applyAlignment="1">
      <alignment horizontal="right"/>
    </xf>
    <xf numFmtId="0" fontId="0" fillId="33" borderId="37" xfId="0" applyFont="1" applyFill="1" applyBorder="1" applyAlignment="1">
      <alignment horizontal="right"/>
    </xf>
    <xf numFmtId="0" fontId="0" fillId="33" borderId="40" xfId="0" applyFont="1" applyFill="1" applyBorder="1" applyAlignment="1">
      <alignment horizontal="right"/>
    </xf>
    <xf numFmtId="0" fontId="0" fillId="33" borderId="39" xfId="0" applyFont="1" applyFill="1" applyBorder="1" applyAlignment="1">
      <alignment horizontal="right"/>
    </xf>
    <xf numFmtId="0" fontId="0" fillId="33" borderId="41" xfId="0" applyFont="1" applyFill="1" applyBorder="1" applyAlignment="1">
      <alignment horizontal="right"/>
    </xf>
    <xf numFmtId="0" fontId="0" fillId="33" borderId="40" xfId="0" applyFont="1" applyFill="1" applyBorder="1" applyAlignment="1">
      <alignment horizontal="right"/>
    </xf>
    <xf numFmtId="0" fontId="0" fillId="33" borderId="42" xfId="0" applyFont="1" applyFill="1" applyBorder="1" applyAlignment="1">
      <alignment horizontal="right"/>
    </xf>
    <xf numFmtId="0" fontId="0" fillId="33" borderId="3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right"/>
    </xf>
    <xf numFmtId="49" fontId="0" fillId="33" borderId="14" xfId="0" applyNumberFormat="1" applyFont="1" applyFill="1" applyBorder="1" applyAlignment="1">
      <alignment horizontal="right"/>
    </xf>
    <xf numFmtId="49" fontId="0" fillId="33" borderId="14" xfId="0" applyNumberFormat="1" applyFont="1" applyFill="1" applyBorder="1" applyAlignment="1">
      <alignment horizontal="center"/>
    </xf>
    <xf numFmtId="4" fontId="0" fillId="33" borderId="43" xfId="0" applyNumberFormat="1" applyFont="1" applyFill="1" applyBorder="1" applyAlignment="1">
      <alignment/>
    </xf>
    <xf numFmtId="0" fontId="0" fillId="33" borderId="44" xfId="0" applyFont="1" applyFill="1" applyBorder="1" applyAlignment="1">
      <alignment horizontal="right"/>
    </xf>
    <xf numFmtId="0" fontId="1" fillId="33" borderId="45" xfId="0" applyFont="1" applyFill="1" applyBorder="1" applyAlignment="1">
      <alignment/>
    </xf>
    <xf numFmtId="49" fontId="0" fillId="33" borderId="24" xfId="0" applyNumberFormat="1" applyFont="1" applyFill="1" applyBorder="1" applyAlignment="1">
      <alignment horizontal="center"/>
    </xf>
    <xf numFmtId="4" fontId="0" fillId="33" borderId="46" xfId="0" applyNumberFormat="1" applyFont="1" applyFill="1" applyBorder="1" applyAlignment="1">
      <alignment/>
    </xf>
    <xf numFmtId="49" fontId="0" fillId="33" borderId="47" xfId="0" applyNumberFormat="1" applyFont="1" applyFill="1" applyBorder="1" applyAlignment="1">
      <alignment horizontal="center"/>
    </xf>
    <xf numFmtId="0" fontId="0" fillId="33" borderId="45" xfId="0" applyFont="1" applyFill="1" applyBorder="1" applyAlignment="1">
      <alignment/>
    </xf>
    <xf numFmtId="14" fontId="0" fillId="33" borderId="24" xfId="0" applyNumberFormat="1" applyFont="1" applyFill="1" applyBorder="1" applyAlignment="1">
      <alignment/>
    </xf>
    <xf numFmtId="14" fontId="0" fillId="33" borderId="28" xfId="0" applyNumberFormat="1" applyFont="1" applyFill="1" applyBorder="1" applyAlignment="1">
      <alignment/>
    </xf>
    <xf numFmtId="4" fontId="2" fillId="33" borderId="28" xfId="0" applyNumberFormat="1" applyFont="1" applyFill="1" applyBorder="1" applyAlignment="1">
      <alignment/>
    </xf>
    <xf numFmtId="0" fontId="0" fillId="33" borderId="31" xfId="0" applyFill="1" applyBorder="1" applyAlignment="1">
      <alignment/>
    </xf>
    <xf numFmtId="4" fontId="4" fillId="33" borderId="0" xfId="0" applyNumberFormat="1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tabSelected="1" zoomScaleSheetLayoutView="90" zoomScalePageLayoutView="75" workbookViewId="0" topLeftCell="A1">
      <selection activeCell="F10" sqref="F10"/>
    </sheetView>
  </sheetViews>
  <sheetFormatPr defaultColWidth="9.00390625" defaultRowHeight="12.75"/>
  <cols>
    <col min="1" max="1" width="11.625" style="18" customWidth="1"/>
    <col min="2" max="2" width="67.625" style="4" customWidth="1"/>
    <col min="3" max="3" width="11.625" style="4" bestFit="1" customWidth="1"/>
    <col min="4" max="4" width="10.375" style="17" bestFit="1" customWidth="1"/>
    <col min="5" max="5" width="9.75390625" style="18" bestFit="1" customWidth="1"/>
    <col min="6" max="6" width="15.125" style="19" customWidth="1"/>
    <col min="7" max="7" width="11.375" style="20" bestFit="1" customWidth="1"/>
    <col min="8" max="8" width="13.125" style="20" customWidth="1"/>
    <col min="9" max="9" width="12.625" style="57" customWidth="1"/>
    <col min="10" max="10" width="17.375" style="21" customWidth="1"/>
    <col min="11" max="16384" width="9.125" style="4" customWidth="1"/>
  </cols>
  <sheetData>
    <row r="1" spans="1:10" ht="22.5" customHeight="1" thickBot="1">
      <c r="A1" s="36" t="s">
        <v>420</v>
      </c>
      <c r="J1" s="154" t="s">
        <v>419</v>
      </c>
    </row>
    <row r="2" spans="1:10" ht="18" customHeight="1">
      <c r="A2" s="9" t="s">
        <v>0</v>
      </c>
      <c r="B2" s="110" t="s">
        <v>6</v>
      </c>
      <c r="C2" s="7" t="s">
        <v>9</v>
      </c>
      <c r="D2" s="8" t="s">
        <v>11</v>
      </c>
      <c r="E2" s="9" t="s">
        <v>4</v>
      </c>
      <c r="F2" s="10" t="s">
        <v>1</v>
      </c>
      <c r="G2" s="11" t="s">
        <v>2</v>
      </c>
      <c r="H2" s="53" t="s">
        <v>3</v>
      </c>
      <c r="I2" s="58" t="s">
        <v>144</v>
      </c>
      <c r="J2" s="55" t="s">
        <v>146</v>
      </c>
    </row>
    <row r="3" spans="1:10" ht="18" customHeight="1" thickBot="1">
      <c r="A3" s="14"/>
      <c r="B3" s="111"/>
      <c r="C3" s="12" t="s">
        <v>10</v>
      </c>
      <c r="D3" s="13"/>
      <c r="E3" s="14"/>
      <c r="F3" s="15"/>
      <c r="G3" s="16"/>
      <c r="H3" s="54"/>
      <c r="I3" s="59" t="s">
        <v>145</v>
      </c>
      <c r="J3" s="56"/>
    </row>
    <row r="4" spans="1:10" s="28" customFormat="1" ht="18" customHeight="1">
      <c r="A4" s="127"/>
      <c r="B4" s="112"/>
      <c r="C4" s="46"/>
      <c r="D4" s="50"/>
      <c r="E4" s="49"/>
      <c r="F4" s="47"/>
      <c r="G4" s="48"/>
      <c r="H4" s="48"/>
      <c r="I4" s="60"/>
      <c r="J4" s="102"/>
    </row>
    <row r="5" spans="1:10" s="28" customFormat="1" ht="18" customHeight="1">
      <c r="A5" s="128">
        <v>1</v>
      </c>
      <c r="B5" s="113" t="s">
        <v>149</v>
      </c>
      <c r="C5" s="51" t="s">
        <v>12</v>
      </c>
      <c r="D5" s="52" t="s">
        <v>120</v>
      </c>
      <c r="E5" s="39" t="s">
        <v>7</v>
      </c>
      <c r="F5" s="29">
        <v>4000</v>
      </c>
      <c r="G5" s="40" t="s">
        <v>141</v>
      </c>
      <c r="H5" s="40" t="s">
        <v>142</v>
      </c>
      <c r="I5" s="62" t="s">
        <v>143</v>
      </c>
      <c r="J5" s="103"/>
    </row>
    <row r="6" spans="1:10" s="28" customFormat="1" ht="18" customHeight="1">
      <c r="A6" s="128">
        <v>2</v>
      </c>
      <c r="B6" s="113" t="s">
        <v>153</v>
      </c>
      <c r="C6" s="51" t="s">
        <v>155</v>
      </c>
      <c r="D6" s="52" t="s">
        <v>154</v>
      </c>
      <c r="E6" s="39" t="s">
        <v>94</v>
      </c>
      <c r="F6" s="29">
        <v>5000</v>
      </c>
      <c r="G6" s="40" t="s">
        <v>156</v>
      </c>
      <c r="H6" s="40" t="s">
        <v>157</v>
      </c>
      <c r="I6" s="62" t="s">
        <v>148</v>
      </c>
      <c r="J6" s="103"/>
    </row>
    <row r="7" spans="1:10" s="28" customFormat="1" ht="18" customHeight="1">
      <c r="A7" s="128">
        <v>3</v>
      </c>
      <c r="B7" s="113" t="s">
        <v>59</v>
      </c>
      <c r="C7" s="51" t="s">
        <v>12</v>
      </c>
      <c r="D7" s="52" t="s">
        <v>45</v>
      </c>
      <c r="E7" s="39" t="s">
        <v>5</v>
      </c>
      <c r="F7" s="29">
        <v>20000</v>
      </c>
      <c r="G7" s="40" t="s">
        <v>158</v>
      </c>
      <c r="H7" s="40" t="s">
        <v>159</v>
      </c>
      <c r="I7" s="107">
        <v>41258</v>
      </c>
      <c r="J7" s="103"/>
    </row>
    <row r="8" spans="1:10" ht="18" customHeight="1">
      <c r="A8" s="128">
        <v>4</v>
      </c>
      <c r="B8" s="114" t="s">
        <v>160</v>
      </c>
      <c r="C8" s="51" t="s">
        <v>12</v>
      </c>
      <c r="D8" s="52" t="s">
        <v>45</v>
      </c>
      <c r="E8" s="39" t="s">
        <v>5</v>
      </c>
      <c r="F8" s="29">
        <v>-10000</v>
      </c>
      <c r="G8" s="40" t="s">
        <v>161</v>
      </c>
      <c r="H8" s="40" t="s">
        <v>162</v>
      </c>
      <c r="I8" s="107"/>
      <c r="J8" s="103"/>
    </row>
    <row r="9" spans="1:10" ht="18" customHeight="1">
      <c r="A9" s="128">
        <v>5</v>
      </c>
      <c r="B9" s="114" t="s">
        <v>66</v>
      </c>
      <c r="C9" s="51" t="s">
        <v>12</v>
      </c>
      <c r="D9" s="52" t="s">
        <v>44</v>
      </c>
      <c r="E9" s="39" t="s">
        <v>5</v>
      </c>
      <c r="F9" s="29">
        <v>20000</v>
      </c>
      <c r="G9" s="40" t="s">
        <v>163</v>
      </c>
      <c r="H9" s="40" t="s">
        <v>159</v>
      </c>
      <c r="I9" s="107">
        <v>41258</v>
      </c>
      <c r="J9" s="103"/>
    </row>
    <row r="10" spans="1:10" ht="18" customHeight="1">
      <c r="A10" s="128">
        <v>6</v>
      </c>
      <c r="B10" s="114" t="s">
        <v>164</v>
      </c>
      <c r="C10" s="51" t="s">
        <v>12</v>
      </c>
      <c r="D10" s="52" t="s">
        <v>165</v>
      </c>
      <c r="E10" s="39" t="s">
        <v>5</v>
      </c>
      <c r="F10" s="29">
        <v>2000</v>
      </c>
      <c r="G10" s="40" t="s">
        <v>166</v>
      </c>
      <c r="H10" s="40" t="s">
        <v>167</v>
      </c>
      <c r="I10" s="107">
        <v>41090</v>
      </c>
      <c r="J10" s="103"/>
    </row>
    <row r="11" spans="1:10" ht="18" customHeight="1">
      <c r="A11" s="128">
        <v>7</v>
      </c>
      <c r="B11" s="113" t="s">
        <v>168</v>
      </c>
      <c r="C11" s="51" t="s">
        <v>12</v>
      </c>
      <c r="D11" s="52" t="s">
        <v>169</v>
      </c>
      <c r="E11" s="39" t="s">
        <v>5</v>
      </c>
      <c r="F11" s="29">
        <v>25000</v>
      </c>
      <c r="G11" s="40" t="s">
        <v>170</v>
      </c>
      <c r="H11" s="40" t="s">
        <v>159</v>
      </c>
      <c r="I11" s="107">
        <v>41258</v>
      </c>
      <c r="J11" s="103"/>
    </row>
    <row r="12" spans="1:10" ht="18" customHeight="1">
      <c r="A12" s="128">
        <v>8</v>
      </c>
      <c r="B12" s="113" t="s">
        <v>415</v>
      </c>
      <c r="C12" s="51" t="s">
        <v>12</v>
      </c>
      <c r="D12" s="52" t="s">
        <v>74</v>
      </c>
      <c r="E12" s="39" t="s">
        <v>5</v>
      </c>
      <c r="F12" s="29">
        <v>5000</v>
      </c>
      <c r="G12" s="40" t="s">
        <v>171</v>
      </c>
      <c r="H12" s="40" t="s">
        <v>172</v>
      </c>
      <c r="I12" s="107">
        <v>41258</v>
      </c>
      <c r="J12" s="103"/>
    </row>
    <row r="13" spans="1:10" ht="18" customHeight="1">
      <c r="A13" s="128">
        <v>9</v>
      </c>
      <c r="B13" s="113" t="s">
        <v>55</v>
      </c>
      <c r="C13" s="51" t="s">
        <v>9</v>
      </c>
      <c r="D13" s="52" t="s">
        <v>27</v>
      </c>
      <c r="E13" s="39" t="s">
        <v>5</v>
      </c>
      <c r="F13" s="29">
        <v>37000</v>
      </c>
      <c r="G13" s="40" t="s">
        <v>173</v>
      </c>
      <c r="H13" s="40" t="s">
        <v>174</v>
      </c>
      <c r="I13" s="107" t="s">
        <v>148</v>
      </c>
      <c r="J13" s="103"/>
    </row>
    <row r="14" spans="1:10" ht="18" customHeight="1">
      <c r="A14" s="128">
        <v>10</v>
      </c>
      <c r="B14" s="113" t="s">
        <v>175</v>
      </c>
      <c r="C14" s="51" t="s">
        <v>52</v>
      </c>
      <c r="D14" s="52" t="s">
        <v>76</v>
      </c>
      <c r="E14" s="39" t="s">
        <v>5</v>
      </c>
      <c r="F14" s="29">
        <v>3000</v>
      </c>
      <c r="G14" s="40" t="s">
        <v>176</v>
      </c>
      <c r="H14" s="40" t="s">
        <v>177</v>
      </c>
      <c r="I14" s="107" t="s">
        <v>148</v>
      </c>
      <c r="J14" s="103"/>
    </row>
    <row r="15" spans="1:10" ht="18" customHeight="1">
      <c r="A15" s="128">
        <v>11</v>
      </c>
      <c r="B15" s="113" t="s">
        <v>75</v>
      </c>
      <c r="C15" s="51" t="s">
        <v>12</v>
      </c>
      <c r="D15" s="52" t="s">
        <v>76</v>
      </c>
      <c r="E15" s="39" t="s">
        <v>5</v>
      </c>
      <c r="F15" s="29">
        <v>3000</v>
      </c>
      <c r="G15" s="40" t="s">
        <v>178</v>
      </c>
      <c r="H15" s="40" t="s">
        <v>179</v>
      </c>
      <c r="I15" s="107" t="s">
        <v>148</v>
      </c>
      <c r="J15" s="103"/>
    </row>
    <row r="16" spans="1:10" ht="18" customHeight="1">
      <c r="A16" s="128">
        <v>12</v>
      </c>
      <c r="B16" s="113" t="s">
        <v>78</v>
      </c>
      <c r="C16" s="51" t="s">
        <v>52</v>
      </c>
      <c r="D16" s="52" t="s">
        <v>76</v>
      </c>
      <c r="E16" s="39" t="s">
        <v>5</v>
      </c>
      <c r="F16" s="29">
        <v>5000</v>
      </c>
      <c r="G16" s="40" t="s">
        <v>180</v>
      </c>
      <c r="H16" s="40" t="s">
        <v>181</v>
      </c>
      <c r="I16" s="107" t="s">
        <v>148</v>
      </c>
      <c r="J16" s="103"/>
    </row>
    <row r="17" spans="1:10" ht="18" customHeight="1">
      <c r="A17" s="128">
        <v>13</v>
      </c>
      <c r="B17" s="113" t="s">
        <v>182</v>
      </c>
      <c r="C17" s="51" t="s">
        <v>12</v>
      </c>
      <c r="D17" s="52" t="s">
        <v>24</v>
      </c>
      <c r="E17" s="39" t="s">
        <v>5</v>
      </c>
      <c r="F17" s="29">
        <v>3700000</v>
      </c>
      <c r="G17" s="40" t="s">
        <v>189</v>
      </c>
      <c r="H17" s="40"/>
      <c r="I17" s="107">
        <v>41305</v>
      </c>
      <c r="J17" s="103"/>
    </row>
    <row r="18" spans="1:10" ht="18" customHeight="1">
      <c r="A18" s="128">
        <v>14</v>
      </c>
      <c r="B18" s="113" t="s">
        <v>183</v>
      </c>
      <c r="C18" s="51" t="s">
        <v>12</v>
      </c>
      <c r="D18" s="52" t="s">
        <v>24</v>
      </c>
      <c r="E18" s="39" t="s">
        <v>5</v>
      </c>
      <c r="F18" s="29">
        <v>60000</v>
      </c>
      <c r="G18" s="40" t="s">
        <v>190</v>
      </c>
      <c r="H18" s="40" t="s">
        <v>191</v>
      </c>
      <c r="I18" s="107">
        <v>41305</v>
      </c>
      <c r="J18" s="103"/>
    </row>
    <row r="19" spans="1:10" ht="18" customHeight="1">
      <c r="A19" s="128">
        <v>15</v>
      </c>
      <c r="B19" s="113" t="s">
        <v>184</v>
      </c>
      <c r="C19" s="51" t="s">
        <v>12</v>
      </c>
      <c r="D19" s="52" t="s">
        <v>24</v>
      </c>
      <c r="E19" s="39" t="s">
        <v>5</v>
      </c>
      <c r="F19" s="29">
        <v>5000</v>
      </c>
      <c r="G19" s="40" t="s">
        <v>192</v>
      </c>
      <c r="H19" s="40" t="s">
        <v>172</v>
      </c>
      <c r="I19" s="107">
        <v>41258</v>
      </c>
      <c r="J19" s="103"/>
    </row>
    <row r="20" spans="1:10" ht="18" customHeight="1">
      <c r="A20" s="128">
        <v>16</v>
      </c>
      <c r="B20" s="113" t="s">
        <v>187</v>
      </c>
      <c r="C20" s="51" t="s">
        <v>52</v>
      </c>
      <c r="D20" s="52" t="s">
        <v>24</v>
      </c>
      <c r="E20" s="39" t="s">
        <v>5</v>
      </c>
      <c r="F20" s="29">
        <v>5000</v>
      </c>
      <c r="G20" s="40" t="s">
        <v>193</v>
      </c>
      <c r="H20" s="40" t="s">
        <v>172</v>
      </c>
      <c r="I20" s="107" t="s">
        <v>148</v>
      </c>
      <c r="J20" s="103"/>
    </row>
    <row r="21" spans="1:10" ht="18" customHeight="1">
      <c r="A21" s="128">
        <v>17</v>
      </c>
      <c r="B21" s="113" t="s">
        <v>188</v>
      </c>
      <c r="C21" s="51" t="s">
        <v>12</v>
      </c>
      <c r="D21" s="52" t="s">
        <v>24</v>
      </c>
      <c r="E21" s="39" t="s">
        <v>5</v>
      </c>
      <c r="F21" s="29">
        <v>300000</v>
      </c>
      <c r="G21" s="40" t="s">
        <v>194</v>
      </c>
      <c r="H21" s="40" t="s">
        <v>195</v>
      </c>
      <c r="I21" s="107">
        <v>41090</v>
      </c>
      <c r="J21" s="103"/>
    </row>
    <row r="22" spans="1:10" ht="18" customHeight="1">
      <c r="A22" s="128">
        <v>18</v>
      </c>
      <c r="B22" s="113" t="s">
        <v>414</v>
      </c>
      <c r="C22" s="51" t="s">
        <v>12</v>
      </c>
      <c r="D22" s="52" t="s">
        <v>24</v>
      </c>
      <c r="E22" s="39" t="s">
        <v>5</v>
      </c>
      <c r="F22" s="29">
        <v>15000</v>
      </c>
      <c r="G22" s="40" t="s">
        <v>198</v>
      </c>
      <c r="H22" s="40" t="s">
        <v>195</v>
      </c>
      <c r="I22" s="107">
        <v>41258</v>
      </c>
      <c r="J22" s="103"/>
    </row>
    <row r="23" spans="1:10" ht="18" customHeight="1">
      <c r="A23" s="128">
        <v>19</v>
      </c>
      <c r="B23" s="113" t="s">
        <v>185</v>
      </c>
      <c r="C23" s="51" t="s">
        <v>12</v>
      </c>
      <c r="D23" s="52" t="s">
        <v>24</v>
      </c>
      <c r="E23" s="39" t="s">
        <v>5</v>
      </c>
      <c r="F23" s="29">
        <v>61000</v>
      </c>
      <c r="G23" s="40" t="s">
        <v>196</v>
      </c>
      <c r="H23" s="40" t="s">
        <v>197</v>
      </c>
      <c r="I23" s="107">
        <v>41212</v>
      </c>
      <c r="J23" s="103"/>
    </row>
    <row r="24" spans="1:10" ht="18" customHeight="1">
      <c r="A24" s="128">
        <v>20</v>
      </c>
      <c r="B24" s="113" t="s">
        <v>186</v>
      </c>
      <c r="C24" s="51" t="s">
        <v>12</v>
      </c>
      <c r="D24" s="52" t="s">
        <v>199</v>
      </c>
      <c r="E24" s="39" t="s">
        <v>5</v>
      </c>
      <c r="F24" s="29">
        <v>150000</v>
      </c>
      <c r="G24" s="40" t="s">
        <v>200</v>
      </c>
      <c r="H24" s="40" t="s">
        <v>201</v>
      </c>
      <c r="I24" s="107">
        <v>41305</v>
      </c>
      <c r="J24" s="103" t="s">
        <v>202</v>
      </c>
    </row>
    <row r="25" spans="1:10" ht="18" customHeight="1">
      <c r="A25" s="128">
        <v>21</v>
      </c>
      <c r="B25" s="114" t="s">
        <v>244</v>
      </c>
      <c r="C25" s="51" t="s">
        <v>12</v>
      </c>
      <c r="D25" s="52" t="s">
        <v>43</v>
      </c>
      <c r="E25" s="39" t="s">
        <v>5</v>
      </c>
      <c r="F25" s="29">
        <v>5000</v>
      </c>
      <c r="G25" s="40" t="s">
        <v>243</v>
      </c>
      <c r="H25" s="40" t="s">
        <v>245</v>
      </c>
      <c r="I25" s="107">
        <v>41258</v>
      </c>
      <c r="J25" s="103"/>
    </row>
    <row r="26" spans="1:10" ht="18" customHeight="1">
      <c r="A26" s="128">
        <v>22</v>
      </c>
      <c r="B26" s="113" t="s">
        <v>203</v>
      </c>
      <c r="C26" s="51" t="s">
        <v>12</v>
      </c>
      <c r="D26" s="52" t="s">
        <v>43</v>
      </c>
      <c r="E26" s="39" t="s">
        <v>5</v>
      </c>
      <c r="F26" s="29">
        <v>25800</v>
      </c>
      <c r="G26" s="40" t="s">
        <v>96</v>
      </c>
      <c r="H26" s="40" t="s">
        <v>205</v>
      </c>
      <c r="I26" s="107">
        <v>41289</v>
      </c>
      <c r="J26" s="103"/>
    </row>
    <row r="27" spans="1:10" ht="18" customHeight="1">
      <c r="A27" s="128">
        <v>23</v>
      </c>
      <c r="B27" s="113" t="s">
        <v>204</v>
      </c>
      <c r="C27" s="51" t="s">
        <v>12</v>
      </c>
      <c r="D27" s="52" t="s">
        <v>43</v>
      </c>
      <c r="E27" s="39" t="s">
        <v>5</v>
      </c>
      <c r="F27" s="29">
        <v>68300</v>
      </c>
      <c r="G27" s="40" t="s">
        <v>97</v>
      </c>
      <c r="H27" s="40" t="s">
        <v>205</v>
      </c>
      <c r="I27" s="107">
        <v>41289</v>
      </c>
      <c r="J27" s="103"/>
    </row>
    <row r="28" spans="1:10" ht="18" customHeight="1">
      <c r="A28" s="128">
        <v>24</v>
      </c>
      <c r="B28" s="113" t="s">
        <v>71</v>
      </c>
      <c r="C28" s="51" t="s">
        <v>12</v>
      </c>
      <c r="D28" s="52" t="s">
        <v>43</v>
      </c>
      <c r="E28" s="39" t="s">
        <v>5</v>
      </c>
      <c r="F28" s="29">
        <v>216600</v>
      </c>
      <c r="G28" s="40" t="s">
        <v>98</v>
      </c>
      <c r="H28" s="40" t="s">
        <v>205</v>
      </c>
      <c r="I28" s="107">
        <v>41289</v>
      </c>
      <c r="J28" s="103"/>
    </row>
    <row r="29" spans="1:10" ht="18" customHeight="1">
      <c r="A29" s="128">
        <v>25</v>
      </c>
      <c r="B29" s="113" t="s">
        <v>206</v>
      </c>
      <c r="C29" s="51" t="s">
        <v>12</v>
      </c>
      <c r="D29" s="52" t="s">
        <v>43</v>
      </c>
      <c r="E29" s="39" t="s">
        <v>5</v>
      </c>
      <c r="F29" s="29">
        <v>249700</v>
      </c>
      <c r="G29" s="40" t="s">
        <v>99</v>
      </c>
      <c r="H29" s="40" t="s">
        <v>205</v>
      </c>
      <c r="I29" s="107">
        <v>41289</v>
      </c>
      <c r="J29" s="103"/>
    </row>
    <row r="30" spans="1:10" ht="18" customHeight="1">
      <c r="A30" s="128">
        <v>26</v>
      </c>
      <c r="B30" s="113" t="s">
        <v>207</v>
      </c>
      <c r="C30" s="51" t="s">
        <v>12</v>
      </c>
      <c r="D30" s="52" t="s">
        <v>43</v>
      </c>
      <c r="E30" s="39" t="s">
        <v>5</v>
      </c>
      <c r="F30" s="29">
        <v>363100</v>
      </c>
      <c r="G30" s="40" t="s">
        <v>100</v>
      </c>
      <c r="H30" s="40" t="s">
        <v>205</v>
      </c>
      <c r="I30" s="107">
        <v>41289</v>
      </c>
      <c r="J30" s="103"/>
    </row>
    <row r="31" spans="1:10" ht="18" customHeight="1">
      <c r="A31" s="128">
        <v>27</v>
      </c>
      <c r="B31" s="113" t="s">
        <v>208</v>
      </c>
      <c r="C31" s="51" t="s">
        <v>12</v>
      </c>
      <c r="D31" s="52" t="s">
        <v>43</v>
      </c>
      <c r="E31" s="39" t="s">
        <v>5</v>
      </c>
      <c r="F31" s="29">
        <v>563900</v>
      </c>
      <c r="G31" s="40" t="s">
        <v>101</v>
      </c>
      <c r="H31" s="40" t="s">
        <v>205</v>
      </c>
      <c r="I31" s="107">
        <v>41289</v>
      </c>
      <c r="J31" s="103"/>
    </row>
    <row r="32" spans="1:10" ht="18" customHeight="1">
      <c r="A32" s="128">
        <v>28</v>
      </c>
      <c r="B32" s="113" t="s">
        <v>209</v>
      </c>
      <c r="C32" s="51" t="s">
        <v>12</v>
      </c>
      <c r="D32" s="52" t="s">
        <v>43</v>
      </c>
      <c r="E32" s="39" t="s">
        <v>5</v>
      </c>
      <c r="F32" s="29">
        <v>789300</v>
      </c>
      <c r="G32" s="40" t="s">
        <v>102</v>
      </c>
      <c r="H32" s="40" t="s">
        <v>205</v>
      </c>
      <c r="I32" s="107">
        <v>41289</v>
      </c>
      <c r="J32" s="103"/>
    </row>
    <row r="33" spans="1:10" ht="18" customHeight="1">
      <c r="A33" s="128">
        <v>29</v>
      </c>
      <c r="B33" s="113" t="s">
        <v>210</v>
      </c>
      <c r="C33" s="51" t="s">
        <v>12</v>
      </c>
      <c r="D33" s="52" t="s">
        <v>43</v>
      </c>
      <c r="E33" s="39" t="s">
        <v>5</v>
      </c>
      <c r="F33" s="29">
        <v>888400</v>
      </c>
      <c r="G33" s="40" t="s">
        <v>103</v>
      </c>
      <c r="H33" s="40" t="s">
        <v>205</v>
      </c>
      <c r="I33" s="107">
        <v>41289</v>
      </c>
      <c r="J33" s="103"/>
    </row>
    <row r="34" spans="1:10" ht="18" customHeight="1">
      <c r="A34" s="128">
        <v>30</v>
      </c>
      <c r="B34" s="113" t="s">
        <v>77</v>
      </c>
      <c r="C34" s="51" t="s">
        <v>12</v>
      </c>
      <c r="D34" s="52" t="s">
        <v>43</v>
      </c>
      <c r="E34" s="39" t="s">
        <v>5</v>
      </c>
      <c r="F34" s="29">
        <v>5000</v>
      </c>
      <c r="G34" s="40" t="s">
        <v>211</v>
      </c>
      <c r="H34" s="40" t="s">
        <v>177</v>
      </c>
      <c r="I34" s="107">
        <v>41258</v>
      </c>
      <c r="J34" s="103"/>
    </row>
    <row r="35" spans="1:10" ht="18" customHeight="1">
      <c r="A35" s="128">
        <v>31</v>
      </c>
      <c r="B35" s="113" t="s">
        <v>212</v>
      </c>
      <c r="C35" s="51" t="s">
        <v>12</v>
      </c>
      <c r="D35" s="52" t="s">
        <v>43</v>
      </c>
      <c r="E35" s="39" t="s">
        <v>5</v>
      </c>
      <c r="F35" s="29">
        <v>120900</v>
      </c>
      <c r="G35" s="40" t="s">
        <v>104</v>
      </c>
      <c r="H35" s="40" t="s">
        <v>177</v>
      </c>
      <c r="I35" s="107">
        <v>41289</v>
      </c>
      <c r="J35" s="103"/>
    </row>
    <row r="36" spans="1:10" ht="18" customHeight="1">
      <c r="A36" s="128">
        <v>32</v>
      </c>
      <c r="B36" s="113" t="s">
        <v>234</v>
      </c>
      <c r="C36" s="51" t="s">
        <v>12</v>
      </c>
      <c r="D36" s="52" t="s">
        <v>43</v>
      </c>
      <c r="E36" s="39" t="s">
        <v>5</v>
      </c>
      <c r="F36" s="29">
        <v>5000</v>
      </c>
      <c r="G36" s="40" t="s">
        <v>235</v>
      </c>
      <c r="H36" s="40" t="s">
        <v>236</v>
      </c>
      <c r="I36" s="107">
        <v>41258</v>
      </c>
      <c r="J36" s="103"/>
    </row>
    <row r="37" spans="1:10" ht="18" customHeight="1">
      <c r="A37" s="128">
        <v>33</v>
      </c>
      <c r="B37" s="113" t="s">
        <v>214</v>
      </c>
      <c r="C37" s="51" t="s">
        <v>12</v>
      </c>
      <c r="D37" s="52" t="s">
        <v>43</v>
      </c>
      <c r="E37" s="39" t="s">
        <v>5</v>
      </c>
      <c r="F37" s="29">
        <v>15000</v>
      </c>
      <c r="G37" s="40" t="s">
        <v>72</v>
      </c>
      <c r="H37" s="40" t="s">
        <v>213</v>
      </c>
      <c r="I37" s="107">
        <v>40999</v>
      </c>
      <c r="J37" s="103"/>
    </row>
    <row r="38" spans="1:10" ht="18" customHeight="1">
      <c r="A38" s="128">
        <v>34</v>
      </c>
      <c r="B38" s="113" t="s">
        <v>214</v>
      </c>
      <c r="C38" s="51" t="s">
        <v>12</v>
      </c>
      <c r="D38" s="52" t="s">
        <v>43</v>
      </c>
      <c r="E38" s="39" t="s">
        <v>5</v>
      </c>
      <c r="F38" s="29">
        <v>5000</v>
      </c>
      <c r="G38" s="40" t="s">
        <v>81</v>
      </c>
      <c r="H38" s="40" t="s">
        <v>213</v>
      </c>
      <c r="I38" s="107">
        <v>40999</v>
      </c>
      <c r="J38" s="103"/>
    </row>
    <row r="39" spans="1:10" ht="18" customHeight="1">
      <c r="A39" s="128">
        <v>35</v>
      </c>
      <c r="B39" s="113" t="s">
        <v>215</v>
      </c>
      <c r="C39" s="51" t="s">
        <v>12</v>
      </c>
      <c r="D39" s="52" t="s">
        <v>43</v>
      </c>
      <c r="E39" s="39" t="s">
        <v>5</v>
      </c>
      <c r="F39" s="29">
        <v>5000</v>
      </c>
      <c r="G39" s="40" t="s">
        <v>216</v>
      </c>
      <c r="H39" s="40" t="s">
        <v>195</v>
      </c>
      <c r="I39" s="107">
        <v>41258</v>
      </c>
      <c r="J39" s="103"/>
    </row>
    <row r="40" spans="1:10" ht="18" customHeight="1">
      <c r="A40" s="128">
        <v>36</v>
      </c>
      <c r="B40" s="113" t="s">
        <v>77</v>
      </c>
      <c r="C40" s="51" t="s">
        <v>12</v>
      </c>
      <c r="D40" s="52" t="s">
        <v>43</v>
      </c>
      <c r="E40" s="39" t="s">
        <v>5</v>
      </c>
      <c r="F40" s="29">
        <v>5000</v>
      </c>
      <c r="G40" s="40" t="s">
        <v>217</v>
      </c>
      <c r="H40" s="40" t="s">
        <v>218</v>
      </c>
      <c r="I40" s="107">
        <v>41258</v>
      </c>
      <c r="J40" s="103"/>
    </row>
    <row r="41" spans="1:10" ht="18" customHeight="1">
      <c r="A41" s="128">
        <v>37</v>
      </c>
      <c r="B41" s="113" t="s">
        <v>219</v>
      </c>
      <c r="C41" s="51" t="s">
        <v>12</v>
      </c>
      <c r="D41" s="52" t="s">
        <v>43</v>
      </c>
      <c r="E41" s="39" t="s">
        <v>5</v>
      </c>
      <c r="F41" s="29">
        <v>5000</v>
      </c>
      <c r="G41" s="40" t="s">
        <v>220</v>
      </c>
      <c r="H41" s="40" t="s">
        <v>221</v>
      </c>
      <c r="I41" s="107">
        <v>41258</v>
      </c>
      <c r="J41" s="103"/>
    </row>
    <row r="42" spans="1:10" ht="18" customHeight="1">
      <c r="A42" s="128">
        <v>38</v>
      </c>
      <c r="B42" s="113" t="s">
        <v>224</v>
      </c>
      <c r="C42" s="51" t="s">
        <v>52</v>
      </c>
      <c r="D42" s="52" t="s">
        <v>43</v>
      </c>
      <c r="E42" s="39" t="s">
        <v>5</v>
      </c>
      <c r="F42" s="29">
        <v>8000</v>
      </c>
      <c r="G42" s="40" t="s">
        <v>225</v>
      </c>
      <c r="H42" s="40" t="s">
        <v>157</v>
      </c>
      <c r="I42" s="107" t="s">
        <v>148</v>
      </c>
      <c r="J42" s="103"/>
    </row>
    <row r="43" spans="1:10" ht="18" customHeight="1">
      <c r="A43" s="128">
        <v>39</v>
      </c>
      <c r="B43" s="113" t="s">
        <v>226</v>
      </c>
      <c r="C43" s="51" t="s">
        <v>52</v>
      </c>
      <c r="D43" s="52" t="s">
        <v>43</v>
      </c>
      <c r="E43" s="39" t="s">
        <v>5</v>
      </c>
      <c r="F43" s="29">
        <v>10000</v>
      </c>
      <c r="G43" s="40" t="s">
        <v>227</v>
      </c>
      <c r="H43" s="40" t="s">
        <v>157</v>
      </c>
      <c r="I43" s="107" t="s">
        <v>148</v>
      </c>
      <c r="J43" s="103"/>
    </row>
    <row r="44" spans="1:10" ht="18" customHeight="1">
      <c r="A44" s="128">
        <v>40</v>
      </c>
      <c r="B44" s="113" t="s">
        <v>228</v>
      </c>
      <c r="C44" s="51" t="s">
        <v>52</v>
      </c>
      <c r="D44" s="52" t="s">
        <v>43</v>
      </c>
      <c r="E44" s="39" t="s">
        <v>5</v>
      </c>
      <c r="F44" s="29">
        <v>10000</v>
      </c>
      <c r="G44" s="40" t="s">
        <v>229</v>
      </c>
      <c r="H44" s="40" t="s">
        <v>157</v>
      </c>
      <c r="I44" s="107" t="s">
        <v>148</v>
      </c>
      <c r="J44" s="103"/>
    </row>
    <row r="45" spans="1:10" ht="18" customHeight="1">
      <c r="A45" s="128">
        <v>41</v>
      </c>
      <c r="B45" s="113" t="s">
        <v>230</v>
      </c>
      <c r="C45" s="51" t="s">
        <v>52</v>
      </c>
      <c r="D45" s="52" t="s">
        <v>43</v>
      </c>
      <c r="E45" s="39" t="s">
        <v>5</v>
      </c>
      <c r="F45" s="29">
        <v>10000</v>
      </c>
      <c r="G45" s="40" t="s">
        <v>231</v>
      </c>
      <c r="H45" s="40" t="s">
        <v>157</v>
      </c>
      <c r="I45" s="107" t="s">
        <v>148</v>
      </c>
      <c r="J45" s="103"/>
    </row>
    <row r="46" spans="1:10" ht="18" customHeight="1">
      <c r="A46" s="128">
        <v>42</v>
      </c>
      <c r="B46" s="113" t="s">
        <v>232</v>
      </c>
      <c r="C46" s="51" t="s">
        <v>52</v>
      </c>
      <c r="D46" s="52" t="s">
        <v>43</v>
      </c>
      <c r="E46" s="39" t="s">
        <v>5</v>
      </c>
      <c r="F46" s="29">
        <v>20000</v>
      </c>
      <c r="G46" s="40" t="s">
        <v>233</v>
      </c>
      <c r="H46" s="40" t="s">
        <v>157</v>
      </c>
      <c r="I46" s="107"/>
      <c r="J46" s="103"/>
    </row>
    <row r="47" spans="1:10" ht="18" customHeight="1">
      <c r="A47" s="128">
        <v>43</v>
      </c>
      <c r="B47" s="113" t="s">
        <v>237</v>
      </c>
      <c r="C47" s="51" t="s">
        <v>12</v>
      </c>
      <c r="D47" s="52" t="s">
        <v>65</v>
      </c>
      <c r="E47" s="39" t="s">
        <v>5</v>
      </c>
      <c r="F47" s="29">
        <v>4000</v>
      </c>
      <c r="G47" s="40" t="s">
        <v>238</v>
      </c>
      <c r="H47" s="40" t="s">
        <v>239</v>
      </c>
      <c r="I47" s="107">
        <v>41090</v>
      </c>
      <c r="J47" s="103"/>
    </row>
    <row r="48" spans="1:10" ht="18" customHeight="1">
      <c r="A48" s="128">
        <v>44</v>
      </c>
      <c r="B48" s="114" t="s">
        <v>240</v>
      </c>
      <c r="C48" s="51" t="s">
        <v>12</v>
      </c>
      <c r="D48" s="52" t="s">
        <v>65</v>
      </c>
      <c r="E48" s="39" t="s">
        <v>5</v>
      </c>
      <c r="F48" s="29">
        <v>4000</v>
      </c>
      <c r="G48" s="40" t="s">
        <v>241</v>
      </c>
      <c r="H48" s="40" t="s">
        <v>242</v>
      </c>
      <c r="I48" s="107">
        <v>41090</v>
      </c>
      <c r="J48" s="103"/>
    </row>
    <row r="49" spans="1:10" ht="18" customHeight="1">
      <c r="A49" s="128">
        <v>45</v>
      </c>
      <c r="B49" s="114" t="s">
        <v>246</v>
      </c>
      <c r="C49" s="51" t="s">
        <v>12</v>
      </c>
      <c r="D49" s="52" t="s">
        <v>65</v>
      </c>
      <c r="E49" s="39" t="s">
        <v>5</v>
      </c>
      <c r="F49" s="29">
        <v>2000</v>
      </c>
      <c r="G49" s="40" t="s">
        <v>247</v>
      </c>
      <c r="H49" s="40" t="s">
        <v>248</v>
      </c>
      <c r="I49" s="107">
        <v>41258</v>
      </c>
      <c r="J49" s="103"/>
    </row>
    <row r="50" spans="1:10" ht="18" customHeight="1">
      <c r="A50" s="128">
        <v>46</v>
      </c>
      <c r="B50" s="114" t="s">
        <v>249</v>
      </c>
      <c r="C50" s="51" t="s">
        <v>52</v>
      </c>
      <c r="D50" s="52" t="s">
        <v>65</v>
      </c>
      <c r="E50" s="39" t="s">
        <v>5</v>
      </c>
      <c r="F50" s="29">
        <v>5000</v>
      </c>
      <c r="G50" s="40" t="s">
        <v>250</v>
      </c>
      <c r="H50" s="40" t="s">
        <v>251</v>
      </c>
      <c r="I50" s="107" t="s">
        <v>148</v>
      </c>
      <c r="J50" s="103"/>
    </row>
    <row r="51" spans="1:10" ht="18" customHeight="1">
      <c r="A51" s="128">
        <v>47</v>
      </c>
      <c r="B51" s="114" t="s">
        <v>252</v>
      </c>
      <c r="C51" s="51" t="s">
        <v>12</v>
      </c>
      <c r="D51" s="52" t="s">
        <v>65</v>
      </c>
      <c r="E51" s="39" t="s">
        <v>5</v>
      </c>
      <c r="F51" s="29">
        <v>2000</v>
      </c>
      <c r="G51" s="40" t="s">
        <v>253</v>
      </c>
      <c r="H51" s="40" t="s">
        <v>254</v>
      </c>
      <c r="I51" s="107">
        <v>41274</v>
      </c>
      <c r="J51" s="103"/>
    </row>
    <row r="52" spans="1:10" ht="18" customHeight="1">
      <c r="A52" s="128">
        <v>48</v>
      </c>
      <c r="B52" s="113" t="s">
        <v>222</v>
      </c>
      <c r="C52" s="51" t="s">
        <v>52</v>
      </c>
      <c r="D52" s="52" t="s">
        <v>65</v>
      </c>
      <c r="E52" s="39" t="s">
        <v>5</v>
      </c>
      <c r="F52" s="29">
        <v>5100</v>
      </c>
      <c r="G52" s="40" t="s">
        <v>223</v>
      </c>
      <c r="H52" s="40" t="s">
        <v>157</v>
      </c>
      <c r="I52" s="107" t="s">
        <v>148</v>
      </c>
      <c r="J52" s="103"/>
    </row>
    <row r="53" spans="1:10" ht="18" customHeight="1">
      <c r="A53" s="128">
        <v>49</v>
      </c>
      <c r="B53" s="114" t="s">
        <v>255</v>
      </c>
      <c r="C53" s="51" t="s">
        <v>52</v>
      </c>
      <c r="D53" s="52" t="s">
        <v>65</v>
      </c>
      <c r="E53" s="39" t="s">
        <v>5</v>
      </c>
      <c r="F53" s="29">
        <v>2000</v>
      </c>
      <c r="G53" s="40" t="s">
        <v>256</v>
      </c>
      <c r="H53" s="40" t="s">
        <v>257</v>
      </c>
      <c r="I53" s="107" t="s">
        <v>148</v>
      </c>
      <c r="J53" s="103"/>
    </row>
    <row r="54" spans="1:10" ht="18" customHeight="1">
      <c r="A54" s="128">
        <v>50</v>
      </c>
      <c r="B54" s="114" t="s">
        <v>258</v>
      </c>
      <c r="C54" s="51" t="s">
        <v>12</v>
      </c>
      <c r="D54" s="52" t="s">
        <v>58</v>
      </c>
      <c r="E54" s="39" t="s">
        <v>5</v>
      </c>
      <c r="F54" s="29">
        <v>3000</v>
      </c>
      <c r="G54" s="40" t="s">
        <v>259</v>
      </c>
      <c r="H54" s="40" t="s">
        <v>260</v>
      </c>
      <c r="I54" s="107">
        <v>41258</v>
      </c>
      <c r="J54" s="103"/>
    </row>
    <row r="55" spans="1:10" ht="18" customHeight="1">
      <c r="A55" s="128">
        <v>51</v>
      </c>
      <c r="B55" s="113" t="s">
        <v>264</v>
      </c>
      <c r="C55" s="51" t="s">
        <v>12</v>
      </c>
      <c r="D55" s="52" t="s">
        <v>58</v>
      </c>
      <c r="E55" s="39" t="s">
        <v>5</v>
      </c>
      <c r="F55" s="29">
        <v>5000</v>
      </c>
      <c r="G55" s="40" t="s">
        <v>265</v>
      </c>
      <c r="H55" s="40" t="s">
        <v>195</v>
      </c>
      <c r="I55" s="107">
        <v>41258</v>
      </c>
      <c r="J55" s="103"/>
    </row>
    <row r="56" spans="1:10" ht="18" customHeight="1">
      <c r="A56" s="128">
        <v>52</v>
      </c>
      <c r="B56" s="113" t="s">
        <v>70</v>
      </c>
      <c r="C56" s="51" t="s">
        <v>12</v>
      </c>
      <c r="D56" s="52" t="s">
        <v>58</v>
      </c>
      <c r="E56" s="39" t="s">
        <v>5</v>
      </c>
      <c r="F56" s="29">
        <v>5000</v>
      </c>
      <c r="G56" s="40" t="s">
        <v>266</v>
      </c>
      <c r="H56" s="40" t="s">
        <v>267</v>
      </c>
      <c r="I56" s="107">
        <v>41258</v>
      </c>
      <c r="J56" s="103"/>
    </row>
    <row r="57" spans="1:10" ht="18" customHeight="1">
      <c r="A57" s="128">
        <v>53</v>
      </c>
      <c r="B57" s="113" t="s">
        <v>261</v>
      </c>
      <c r="C57" s="51" t="s">
        <v>12</v>
      </c>
      <c r="D57" s="52" t="s">
        <v>58</v>
      </c>
      <c r="E57" s="39" t="s">
        <v>5</v>
      </c>
      <c r="F57" s="29">
        <v>7500</v>
      </c>
      <c r="G57" s="40" t="s">
        <v>262</v>
      </c>
      <c r="H57" s="40" t="s">
        <v>263</v>
      </c>
      <c r="I57" s="107">
        <v>41258</v>
      </c>
      <c r="J57" s="103"/>
    </row>
    <row r="58" spans="1:10" ht="18" customHeight="1">
      <c r="A58" s="128">
        <v>54</v>
      </c>
      <c r="B58" s="113" t="s">
        <v>268</v>
      </c>
      <c r="C58" s="51" t="s">
        <v>12</v>
      </c>
      <c r="D58" s="52" t="s">
        <v>58</v>
      </c>
      <c r="E58" s="39" t="s">
        <v>5</v>
      </c>
      <c r="F58" s="29">
        <v>3000</v>
      </c>
      <c r="G58" s="40" t="s">
        <v>269</v>
      </c>
      <c r="H58" s="40" t="s">
        <v>270</v>
      </c>
      <c r="I58" s="107">
        <v>41258</v>
      </c>
      <c r="J58" s="103"/>
    </row>
    <row r="59" spans="1:10" ht="18" customHeight="1">
      <c r="A59" s="128">
        <v>55</v>
      </c>
      <c r="B59" s="113" t="s">
        <v>271</v>
      </c>
      <c r="C59" s="51" t="s">
        <v>12</v>
      </c>
      <c r="D59" s="52" t="s">
        <v>48</v>
      </c>
      <c r="E59" s="39" t="s">
        <v>117</v>
      </c>
      <c r="F59" s="29">
        <v>2000</v>
      </c>
      <c r="G59" s="40" t="s">
        <v>272</v>
      </c>
      <c r="H59" s="40" t="s">
        <v>273</v>
      </c>
      <c r="I59" s="107">
        <v>41258</v>
      </c>
      <c r="J59" s="103"/>
    </row>
    <row r="60" spans="1:10" ht="18" customHeight="1">
      <c r="A60" s="128">
        <v>56</v>
      </c>
      <c r="B60" s="113" t="s">
        <v>274</v>
      </c>
      <c r="C60" s="51" t="s">
        <v>12</v>
      </c>
      <c r="D60" s="52" t="s">
        <v>48</v>
      </c>
      <c r="E60" s="39" t="s">
        <v>117</v>
      </c>
      <c r="F60" s="29">
        <v>20000</v>
      </c>
      <c r="G60" s="40" t="s">
        <v>275</v>
      </c>
      <c r="H60" s="40" t="s">
        <v>273</v>
      </c>
      <c r="I60" s="107">
        <v>41258</v>
      </c>
      <c r="J60" s="103"/>
    </row>
    <row r="61" spans="1:10" ht="18" customHeight="1">
      <c r="A61" s="128">
        <v>57</v>
      </c>
      <c r="B61" s="113" t="s">
        <v>276</v>
      </c>
      <c r="C61" s="51" t="s">
        <v>12</v>
      </c>
      <c r="D61" s="52" t="s">
        <v>48</v>
      </c>
      <c r="E61" s="39" t="s">
        <v>117</v>
      </c>
      <c r="F61" s="29">
        <v>20000</v>
      </c>
      <c r="G61" s="40" t="s">
        <v>277</v>
      </c>
      <c r="H61" s="40" t="s">
        <v>273</v>
      </c>
      <c r="I61" s="107">
        <v>41258</v>
      </c>
      <c r="J61" s="103"/>
    </row>
    <row r="62" spans="1:10" ht="18" customHeight="1">
      <c r="A62" s="128">
        <v>58</v>
      </c>
      <c r="B62" s="115" t="s">
        <v>57</v>
      </c>
      <c r="C62" s="51" t="s">
        <v>12</v>
      </c>
      <c r="D62" s="52" t="s">
        <v>48</v>
      </c>
      <c r="E62" s="39" t="s">
        <v>117</v>
      </c>
      <c r="F62" s="29">
        <v>20000</v>
      </c>
      <c r="G62" s="40" t="s">
        <v>278</v>
      </c>
      <c r="H62" s="40" t="s">
        <v>273</v>
      </c>
      <c r="I62" s="107">
        <v>41258</v>
      </c>
      <c r="J62" s="103"/>
    </row>
    <row r="63" spans="1:10" ht="17.25" customHeight="1">
      <c r="A63" s="128">
        <v>59</v>
      </c>
      <c r="B63" s="113" t="s">
        <v>279</v>
      </c>
      <c r="C63" s="51" t="s">
        <v>12</v>
      </c>
      <c r="D63" s="52" t="s">
        <v>48</v>
      </c>
      <c r="E63" s="39" t="s">
        <v>117</v>
      </c>
      <c r="F63" s="29">
        <v>10000</v>
      </c>
      <c r="G63" s="40" t="s">
        <v>280</v>
      </c>
      <c r="H63" s="40" t="s">
        <v>281</v>
      </c>
      <c r="I63" s="107">
        <v>41258</v>
      </c>
      <c r="J63" s="103"/>
    </row>
    <row r="64" spans="1:10" ht="18" customHeight="1">
      <c r="A64" s="128">
        <v>60</v>
      </c>
      <c r="B64" s="113" t="s">
        <v>282</v>
      </c>
      <c r="C64" s="51" t="s">
        <v>12</v>
      </c>
      <c r="D64" s="52" t="s">
        <v>48</v>
      </c>
      <c r="E64" s="39" t="s">
        <v>117</v>
      </c>
      <c r="F64" s="29">
        <v>10000</v>
      </c>
      <c r="G64" s="40" t="s">
        <v>283</v>
      </c>
      <c r="H64" s="40" t="s">
        <v>281</v>
      </c>
      <c r="I64" s="107">
        <v>41258</v>
      </c>
      <c r="J64" s="103"/>
    </row>
    <row r="65" spans="1:10" ht="18" customHeight="1">
      <c r="A65" s="128">
        <v>61</v>
      </c>
      <c r="B65" s="113" t="s">
        <v>274</v>
      </c>
      <c r="C65" s="51" t="s">
        <v>12</v>
      </c>
      <c r="D65" s="52" t="s">
        <v>48</v>
      </c>
      <c r="E65" s="39" t="s">
        <v>117</v>
      </c>
      <c r="F65" s="29">
        <v>2000</v>
      </c>
      <c r="G65" s="40" t="s">
        <v>284</v>
      </c>
      <c r="H65" s="40" t="s">
        <v>285</v>
      </c>
      <c r="I65" s="107">
        <v>41258</v>
      </c>
      <c r="J65" s="103"/>
    </row>
    <row r="66" spans="1:10" ht="18" customHeight="1">
      <c r="A66" s="128">
        <v>62</v>
      </c>
      <c r="B66" s="113" t="s">
        <v>286</v>
      </c>
      <c r="C66" s="51" t="s">
        <v>12</v>
      </c>
      <c r="D66" s="52" t="s">
        <v>48</v>
      </c>
      <c r="E66" s="39" t="s">
        <v>117</v>
      </c>
      <c r="F66" s="29">
        <v>10000</v>
      </c>
      <c r="G66" s="40" t="s">
        <v>287</v>
      </c>
      <c r="H66" s="40" t="s">
        <v>197</v>
      </c>
      <c r="I66" s="107">
        <v>41258</v>
      </c>
      <c r="J66" s="103"/>
    </row>
    <row r="67" spans="1:10" ht="18" customHeight="1">
      <c r="A67" s="128">
        <v>63</v>
      </c>
      <c r="B67" s="113" t="s">
        <v>310</v>
      </c>
      <c r="C67" s="51" t="s">
        <v>12</v>
      </c>
      <c r="D67" s="52" t="s">
        <v>67</v>
      </c>
      <c r="E67" s="39" t="s">
        <v>8</v>
      </c>
      <c r="F67" s="29">
        <v>5000</v>
      </c>
      <c r="G67" s="40" t="s">
        <v>311</v>
      </c>
      <c r="H67" s="40" t="s">
        <v>157</v>
      </c>
      <c r="I67" s="107" t="s">
        <v>148</v>
      </c>
      <c r="J67" s="103" t="s">
        <v>291</v>
      </c>
    </row>
    <row r="68" spans="1:10" ht="18" customHeight="1">
      <c r="A68" s="128">
        <v>64</v>
      </c>
      <c r="B68" s="113" t="s">
        <v>307</v>
      </c>
      <c r="C68" s="51" t="s">
        <v>12</v>
      </c>
      <c r="D68" s="52" t="s">
        <v>61</v>
      </c>
      <c r="E68" s="39" t="s">
        <v>8</v>
      </c>
      <c r="F68" s="29">
        <v>5000</v>
      </c>
      <c r="G68" s="40" t="s">
        <v>308</v>
      </c>
      <c r="H68" s="40" t="s">
        <v>309</v>
      </c>
      <c r="I68" s="107" t="s">
        <v>148</v>
      </c>
      <c r="J68" s="103" t="s">
        <v>291</v>
      </c>
    </row>
    <row r="69" spans="1:10" ht="18" customHeight="1">
      <c r="A69" s="128">
        <v>65</v>
      </c>
      <c r="B69" s="113" t="s">
        <v>303</v>
      </c>
      <c r="C69" s="51" t="s">
        <v>12</v>
      </c>
      <c r="D69" s="52" t="s">
        <v>62</v>
      </c>
      <c r="E69" s="39" t="s">
        <v>8</v>
      </c>
      <c r="F69" s="29">
        <v>5000</v>
      </c>
      <c r="G69" s="40" t="s">
        <v>304</v>
      </c>
      <c r="H69" s="40" t="s">
        <v>181</v>
      </c>
      <c r="I69" s="107" t="s">
        <v>148</v>
      </c>
      <c r="J69" s="103" t="s">
        <v>291</v>
      </c>
    </row>
    <row r="70" spans="1:10" ht="18" customHeight="1">
      <c r="A70" s="128">
        <v>66</v>
      </c>
      <c r="B70" s="113" t="s">
        <v>288</v>
      </c>
      <c r="C70" s="51" t="s">
        <v>12</v>
      </c>
      <c r="D70" s="52" t="s">
        <v>60</v>
      </c>
      <c r="E70" s="39" t="s">
        <v>8</v>
      </c>
      <c r="F70" s="29">
        <v>5000</v>
      </c>
      <c r="G70" s="40" t="s">
        <v>289</v>
      </c>
      <c r="H70" s="40" t="s">
        <v>290</v>
      </c>
      <c r="I70" s="107" t="s">
        <v>148</v>
      </c>
      <c r="J70" s="103" t="s">
        <v>291</v>
      </c>
    </row>
    <row r="71" spans="1:10" ht="18" customHeight="1">
      <c r="A71" s="128">
        <v>67</v>
      </c>
      <c r="B71" s="113" t="s">
        <v>292</v>
      </c>
      <c r="C71" s="51" t="s">
        <v>12</v>
      </c>
      <c r="D71" s="52" t="s">
        <v>60</v>
      </c>
      <c r="E71" s="39" t="s">
        <v>8</v>
      </c>
      <c r="F71" s="29">
        <v>5000</v>
      </c>
      <c r="G71" s="40" t="s">
        <v>293</v>
      </c>
      <c r="H71" s="40" t="s">
        <v>294</v>
      </c>
      <c r="I71" s="107" t="s">
        <v>148</v>
      </c>
      <c r="J71" s="103" t="s">
        <v>291</v>
      </c>
    </row>
    <row r="72" spans="1:10" ht="18" customHeight="1">
      <c r="A72" s="128">
        <v>68</v>
      </c>
      <c r="B72" s="113" t="s">
        <v>295</v>
      </c>
      <c r="C72" s="51" t="s">
        <v>12</v>
      </c>
      <c r="D72" s="52" t="s">
        <v>60</v>
      </c>
      <c r="E72" s="39" t="s">
        <v>8</v>
      </c>
      <c r="F72" s="29">
        <v>5000</v>
      </c>
      <c r="G72" s="40" t="s">
        <v>296</v>
      </c>
      <c r="H72" s="40" t="s">
        <v>297</v>
      </c>
      <c r="I72" s="107" t="s">
        <v>148</v>
      </c>
      <c r="J72" s="103" t="s">
        <v>291</v>
      </c>
    </row>
    <row r="73" spans="1:10" ht="18" customHeight="1">
      <c r="A73" s="128">
        <v>69</v>
      </c>
      <c r="B73" s="113" t="s">
        <v>298</v>
      </c>
      <c r="C73" s="51" t="s">
        <v>12</v>
      </c>
      <c r="D73" s="52" t="s">
        <v>60</v>
      </c>
      <c r="E73" s="39" t="s">
        <v>8</v>
      </c>
      <c r="F73" s="29">
        <v>5000</v>
      </c>
      <c r="G73" s="40" t="s">
        <v>299</v>
      </c>
      <c r="H73" s="40" t="s">
        <v>300</v>
      </c>
      <c r="I73" s="107" t="s">
        <v>148</v>
      </c>
      <c r="J73" s="103" t="s">
        <v>291</v>
      </c>
    </row>
    <row r="74" spans="1:10" ht="18" customHeight="1">
      <c r="A74" s="128">
        <v>70</v>
      </c>
      <c r="B74" s="113" t="s">
        <v>301</v>
      </c>
      <c r="C74" s="51" t="s">
        <v>12</v>
      </c>
      <c r="D74" s="52" t="s">
        <v>60</v>
      </c>
      <c r="E74" s="39" t="s">
        <v>8</v>
      </c>
      <c r="F74" s="29">
        <v>5000</v>
      </c>
      <c r="G74" s="40" t="s">
        <v>302</v>
      </c>
      <c r="H74" s="40" t="s">
        <v>181</v>
      </c>
      <c r="I74" s="107" t="s">
        <v>148</v>
      </c>
      <c r="J74" s="103" t="s">
        <v>291</v>
      </c>
    </row>
    <row r="75" spans="1:10" ht="18" customHeight="1">
      <c r="A75" s="128">
        <v>71</v>
      </c>
      <c r="B75" s="113" t="s">
        <v>305</v>
      </c>
      <c r="C75" s="51" t="s">
        <v>12</v>
      </c>
      <c r="D75" s="52" t="s">
        <v>60</v>
      </c>
      <c r="E75" s="39" t="s">
        <v>8</v>
      </c>
      <c r="F75" s="29">
        <v>5000</v>
      </c>
      <c r="G75" s="40" t="s">
        <v>306</v>
      </c>
      <c r="H75" s="40" t="s">
        <v>181</v>
      </c>
      <c r="I75" s="107" t="s">
        <v>148</v>
      </c>
      <c r="J75" s="103" t="s">
        <v>291</v>
      </c>
    </row>
    <row r="76" spans="1:10" ht="18" customHeight="1">
      <c r="A76" s="128">
        <v>72</v>
      </c>
      <c r="B76" s="113" t="s">
        <v>313</v>
      </c>
      <c r="C76" s="51" t="s">
        <v>12</v>
      </c>
      <c r="D76" s="52" t="s">
        <v>137</v>
      </c>
      <c r="E76" s="39" t="s">
        <v>117</v>
      </c>
      <c r="F76" s="29">
        <v>3000</v>
      </c>
      <c r="G76" s="40" t="s">
        <v>314</v>
      </c>
      <c r="H76" s="40" t="s">
        <v>281</v>
      </c>
      <c r="I76" s="107">
        <v>41258</v>
      </c>
      <c r="J76" s="103"/>
    </row>
    <row r="77" spans="1:10" ht="18" customHeight="1">
      <c r="A77" s="128">
        <v>73</v>
      </c>
      <c r="B77" s="113" t="s">
        <v>312</v>
      </c>
      <c r="C77" s="51" t="s">
        <v>12</v>
      </c>
      <c r="D77" s="52" t="s">
        <v>137</v>
      </c>
      <c r="E77" s="39" t="s">
        <v>117</v>
      </c>
      <c r="F77" s="29">
        <v>5000</v>
      </c>
      <c r="G77" s="40" t="s">
        <v>315</v>
      </c>
      <c r="H77" s="40" t="s">
        <v>157</v>
      </c>
      <c r="I77" s="107">
        <v>41333</v>
      </c>
      <c r="J77" s="103"/>
    </row>
    <row r="78" spans="1:10" ht="18" customHeight="1">
      <c r="A78" s="128">
        <v>74</v>
      </c>
      <c r="B78" s="114" t="s">
        <v>136</v>
      </c>
      <c r="C78" s="51" t="s">
        <v>12</v>
      </c>
      <c r="D78" s="52" t="s">
        <v>47</v>
      </c>
      <c r="E78" s="39" t="s">
        <v>7</v>
      </c>
      <c r="F78" s="29">
        <v>4000</v>
      </c>
      <c r="G78" s="40" t="s">
        <v>325</v>
      </c>
      <c r="H78" s="40" t="s">
        <v>142</v>
      </c>
      <c r="I78" s="107">
        <v>41258</v>
      </c>
      <c r="J78" s="103"/>
    </row>
    <row r="79" spans="1:10" ht="18" customHeight="1">
      <c r="A79" s="128">
        <v>75</v>
      </c>
      <c r="B79" s="114" t="s">
        <v>326</v>
      </c>
      <c r="C79" s="51" t="s">
        <v>12</v>
      </c>
      <c r="D79" s="52" t="s">
        <v>46</v>
      </c>
      <c r="E79" s="39" t="s">
        <v>7</v>
      </c>
      <c r="F79" s="29">
        <v>42000</v>
      </c>
      <c r="G79" s="40" t="s">
        <v>327</v>
      </c>
      <c r="H79" s="40" t="s">
        <v>142</v>
      </c>
      <c r="I79" s="107">
        <v>41258</v>
      </c>
      <c r="J79" s="103"/>
    </row>
    <row r="80" spans="1:10" ht="18" customHeight="1">
      <c r="A80" s="128">
        <v>76</v>
      </c>
      <c r="B80" s="114" t="s">
        <v>328</v>
      </c>
      <c r="C80" s="51" t="s">
        <v>12</v>
      </c>
      <c r="D80" s="52" t="s">
        <v>46</v>
      </c>
      <c r="E80" s="39" t="s">
        <v>7</v>
      </c>
      <c r="F80" s="29">
        <v>7000</v>
      </c>
      <c r="G80" s="40" t="s">
        <v>329</v>
      </c>
      <c r="H80" s="40" t="s">
        <v>330</v>
      </c>
      <c r="I80" s="107">
        <v>41258</v>
      </c>
      <c r="J80" s="103"/>
    </row>
    <row r="81" spans="1:10" ht="18" customHeight="1">
      <c r="A81" s="128">
        <v>77</v>
      </c>
      <c r="B81" s="114" t="s">
        <v>331</v>
      </c>
      <c r="C81" s="51" t="s">
        <v>12</v>
      </c>
      <c r="D81" s="52" t="s">
        <v>73</v>
      </c>
      <c r="E81" s="39" t="s">
        <v>5</v>
      </c>
      <c r="F81" s="29">
        <v>2000</v>
      </c>
      <c r="G81" s="40" t="s">
        <v>332</v>
      </c>
      <c r="H81" s="40" t="s">
        <v>218</v>
      </c>
      <c r="I81" s="107">
        <v>41258</v>
      </c>
      <c r="J81" s="103"/>
    </row>
    <row r="82" spans="1:10" ht="18" customHeight="1">
      <c r="A82" s="128">
        <v>78</v>
      </c>
      <c r="B82" s="114" t="s">
        <v>333</v>
      </c>
      <c r="C82" s="51" t="s">
        <v>12</v>
      </c>
      <c r="D82" s="52" t="s">
        <v>95</v>
      </c>
      <c r="E82" s="39" t="s">
        <v>117</v>
      </c>
      <c r="F82" s="29">
        <v>40000</v>
      </c>
      <c r="G82" s="40" t="s">
        <v>334</v>
      </c>
      <c r="H82" s="40" t="s">
        <v>335</v>
      </c>
      <c r="I82" s="107">
        <v>41289</v>
      </c>
      <c r="J82" s="103"/>
    </row>
    <row r="83" spans="1:10" ht="18" customHeight="1">
      <c r="A83" s="128">
        <v>79</v>
      </c>
      <c r="B83" s="114" t="s">
        <v>336</v>
      </c>
      <c r="C83" s="51" t="s">
        <v>12</v>
      </c>
      <c r="D83" s="52" t="s">
        <v>28</v>
      </c>
      <c r="E83" s="39" t="s">
        <v>117</v>
      </c>
      <c r="F83" s="29">
        <v>100000</v>
      </c>
      <c r="G83" s="40" t="s">
        <v>337</v>
      </c>
      <c r="H83" s="40"/>
      <c r="I83" s="107">
        <v>41305</v>
      </c>
      <c r="J83" s="103" t="s">
        <v>345</v>
      </c>
    </row>
    <row r="84" spans="1:10" ht="18" customHeight="1">
      <c r="A84" s="128">
        <v>80</v>
      </c>
      <c r="B84" s="114" t="s">
        <v>338</v>
      </c>
      <c r="C84" s="51" t="s">
        <v>12</v>
      </c>
      <c r="D84" s="52" t="s">
        <v>28</v>
      </c>
      <c r="E84" s="39" t="s">
        <v>117</v>
      </c>
      <c r="F84" s="29">
        <v>250000</v>
      </c>
      <c r="G84" s="40" t="s">
        <v>337</v>
      </c>
      <c r="H84" s="40"/>
      <c r="I84" s="107">
        <v>41305</v>
      </c>
      <c r="J84" s="103" t="s">
        <v>344</v>
      </c>
    </row>
    <row r="85" spans="1:10" ht="18" customHeight="1">
      <c r="A85" s="128">
        <v>81</v>
      </c>
      <c r="B85" s="114" t="s">
        <v>339</v>
      </c>
      <c r="C85" s="51" t="s">
        <v>12</v>
      </c>
      <c r="D85" s="52" t="s">
        <v>51</v>
      </c>
      <c r="E85" s="39" t="s">
        <v>117</v>
      </c>
      <c r="F85" s="29">
        <v>30000</v>
      </c>
      <c r="G85" s="40" t="s">
        <v>340</v>
      </c>
      <c r="H85" s="40" t="s">
        <v>341</v>
      </c>
      <c r="I85" s="107">
        <v>41623</v>
      </c>
      <c r="J85" s="103"/>
    </row>
    <row r="86" spans="1:10" ht="18" customHeight="1">
      <c r="A86" s="128">
        <v>82</v>
      </c>
      <c r="B86" s="114" t="s">
        <v>342</v>
      </c>
      <c r="C86" s="51" t="s">
        <v>12</v>
      </c>
      <c r="D86" s="52" t="s">
        <v>64</v>
      </c>
      <c r="E86" s="39" t="s">
        <v>117</v>
      </c>
      <c r="F86" s="29">
        <v>410000</v>
      </c>
      <c r="G86" s="40" t="s">
        <v>337</v>
      </c>
      <c r="H86" s="40"/>
      <c r="I86" s="107">
        <v>41305</v>
      </c>
      <c r="J86" s="103" t="s">
        <v>343</v>
      </c>
    </row>
    <row r="87" spans="1:10" ht="18" customHeight="1">
      <c r="A87" s="128">
        <v>83</v>
      </c>
      <c r="B87" s="114" t="s">
        <v>346</v>
      </c>
      <c r="C87" s="51" t="s">
        <v>12</v>
      </c>
      <c r="D87" s="52" t="s">
        <v>25</v>
      </c>
      <c r="E87" s="39" t="s">
        <v>117</v>
      </c>
      <c r="F87" s="29">
        <v>730000</v>
      </c>
      <c r="G87" s="40" t="s">
        <v>337</v>
      </c>
      <c r="H87" s="40"/>
      <c r="I87" s="107">
        <v>41305</v>
      </c>
      <c r="J87" s="103" t="s">
        <v>347</v>
      </c>
    </row>
    <row r="88" spans="1:10" ht="18" customHeight="1">
      <c r="A88" s="128">
        <v>84</v>
      </c>
      <c r="B88" s="114" t="s">
        <v>348</v>
      </c>
      <c r="C88" s="51" t="s">
        <v>12</v>
      </c>
      <c r="D88" s="52" t="s">
        <v>80</v>
      </c>
      <c r="E88" s="39" t="s">
        <v>117</v>
      </c>
      <c r="F88" s="29">
        <v>70000</v>
      </c>
      <c r="G88" s="40" t="s">
        <v>337</v>
      </c>
      <c r="H88" s="40"/>
      <c r="I88" s="107">
        <v>41305</v>
      </c>
      <c r="J88" s="103" t="s">
        <v>349</v>
      </c>
    </row>
    <row r="89" spans="1:10" ht="18" customHeight="1">
      <c r="A89" s="128">
        <v>85</v>
      </c>
      <c r="B89" s="113" t="s">
        <v>79</v>
      </c>
      <c r="C89" s="51" t="s">
        <v>12</v>
      </c>
      <c r="D89" s="52" t="s">
        <v>50</v>
      </c>
      <c r="E89" s="39" t="s">
        <v>8</v>
      </c>
      <c r="F89" s="29">
        <v>63900</v>
      </c>
      <c r="G89" s="40" t="s">
        <v>350</v>
      </c>
      <c r="H89" s="40" t="s">
        <v>177</v>
      </c>
      <c r="I89" s="107">
        <v>41289</v>
      </c>
      <c r="J89" s="103"/>
    </row>
    <row r="90" spans="1:10" ht="18" customHeight="1">
      <c r="A90" s="128">
        <v>86</v>
      </c>
      <c r="B90" s="113" t="s">
        <v>49</v>
      </c>
      <c r="C90" s="51" t="s">
        <v>12</v>
      </c>
      <c r="D90" s="52" t="s">
        <v>50</v>
      </c>
      <c r="E90" s="39" t="s">
        <v>8</v>
      </c>
      <c r="F90" s="29">
        <v>5000</v>
      </c>
      <c r="G90" s="40" t="s">
        <v>351</v>
      </c>
      <c r="H90" s="40" t="s">
        <v>177</v>
      </c>
      <c r="I90" s="62" t="s">
        <v>143</v>
      </c>
      <c r="J90" s="103"/>
    </row>
    <row r="91" spans="1:10" ht="18" customHeight="1">
      <c r="A91" s="128">
        <v>87</v>
      </c>
      <c r="B91" s="113" t="s">
        <v>49</v>
      </c>
      <c r="C91" s="51" t="s">
        <v>12</v>
      </c>
      <c r="D91" s="52" t="s">
        <v>50</v>
      </c>
      <c r="E91" s="39" t="s">
        <v>8</v>
      </c>
      <c r="F91" s="29">
        <v>5000</v>
      </c>
      <c r="G91" s="40" t="s">
        <v>352</v>
      </c>
      <c r="H91" s="40" t="s">
        <v>353</v>
      </c>
      <c r="I91" s="62" t="s">
        <v>143</v>
      </c>
      <c r="J91" s="103"/>
    </row>
    <row r="92" spans="1:10" ht="18" customHeight="1">
      <c r="A92" s="128">
        <v>88</v>
      </c>
      <c r="B92" s="113" t="s">
        <v>49</v>
      </c>
      <c r="C92" s="51" t="s">
        <v>12</v>
      </c>
      <c r="D92" s="52" t="s">
        <v>50</v>
      </c>
      <c r="E92" s="39" t="s">
        <v>8</v>
      </c>
      <c r="F92" s="29">
        <v>25000</v>
      </c>
      <c r="G92" s="40" t="s">
        <v>354</v>
      </c>
      <c r="H92" s="40" t="s">
        <v>355</v>
      </c>
      <c r="I92" s="62" t="s">
        <v>143</v>
      </c>
      <c r="J92" s="103"/>
    </row>
    <row r="93" spans="1:10" ht="18" customHeight="1">
      <c r="A93" s="128">
        <v>89</v>
      </c>
      <c r="B93" s="113" t="s">
        <v>356</v>
      </c>
      <c r="C93" s="51" t="s">
        <v>12</v>
      </c>
      <c r="D93" s="52" t="s">
        <v>50</v>
      </c>
      <c r="E93" s="39" t="s">
        <v>8</v>
      </c>
      <c r="F93" s="29">
        <v>20000</v>
      </c>
      <c r="G93" s="40" t="s">
        <v>357</v>
      </c>
      <c r="H93" s="40" t="s">
        <v>358</v>
      </c>
      <c r="I93" s="62" t="s">
        <v>143</v>
      </c>
      <c r="J93" s="103"/>
    </row>
    <row r="94" spans="1:10" ht="18" customHeight="1">
      <c r="A94" s="128">
        <v>90</v>
      </c>
      <c r="B94" s="113" t="s">
        <v>365</v>
      </c>
      <c r="C94" s="51" t="s">
        <v>52</v>
      </c>
      <c r="D94" s="52" t="s">
        <v>50</v>
      </c>
      <c r="E94" s="39" t="s">
        <v>8</v>
      </c>
      <c r="F94" s="29">
        <v>5000</v>
      </c>
      <c r="G94" s="40" t="s">
        <v>366</v>
      </c>
      <c r="H94" s="40" t="s">
        <v>157</v>
      </c>
      <c r="I94" s="62" t="s">
        <v>148</v>
      </c>
      <c r="J94" s="103"/>
    </row>
    <row r="95" spans="1:10" ht="18" customHeight="1">
      <c r="A95" s="128">
        <v>91</v>
      </c>
      <c r="B95" s="113" t="s">
        <v>367</v>
      </c>
      <c r="C95" s="51" t="s">
        <v>52</v>
      </c>
      <c r="D95" s="52" t="s">
        <v>50</v>
      </c>
      <c r="E95" s="39" t="s">
        <v>8</v>
      </c>
      <c r="F95" s="29">
        <v>5000</v>
      </c>
      <c r="G95" s="40" t="s">
        <v>368</v>
      </c>
      <c r="H95" s="40" t="s">
        <v>157</v>
      </c>
      <c r="I95" s="62" t="s">
        <v>148</v>
      </c>
      <c r="J95" s="103"/>
    </row>
    <row r="96" spans="1:10" s="28" customFormat="1" ht="18" customHeight="1">
      <c r="A96" s="128">
        <v>92</v>
      </c>
      <c r="B96" s="113" t="s">
        <v>359</v>
      </c>
      <c r="C96" s="51" t="s">
        <v>363</v>
      </c>
      <c r="D96" s="52" t="s">
        <v>360</v>
      </c>
      <c r="E96" s="39" t="s">
        <v>8</v>
      </c>
      <c r="F96" s="29">
        <v>303000</v>
      </c>
      <c r="G96" s="40" t="s">
        <v>361</v>
      </c>
      <c r="H96" s="40" t="s">
        <v>362</v>
      </c>
      <c r="I96" s="62" t="s">
        <v>143</v>
      </c>
      <c r="J96" s="103" t="s">
        <v>364</v>
      </c>
    </row>
    <row r="97" spans="1:10" s="28" customFormat="1" ht="18" customHeight="1">
      <c r="A97" s="128">
        <v>93</v>
      </c>
      <c r="B97" s="113" t="s">
        <v>369</v>
      </c>
      <c r="C97" s="51" t="s">
        <v>13</v>
      </c>
      <c r="D97" s="52" t="s">
        <v>17</v>
      </c>
      <c r="E97" s="39" t="s">
        <v>8</v>
      </c>
      <c r="F97" s="29">
        <v>10000</v>
      </c>
      <c r="G97" s="40" t="s">
        <v>370</v>
      </c>
      <c r="H97" s="40" t="s">
        <v>371</v>
      </c>
      <c r="I97" s="62" t="s">
        <v>148</v>
      </c>
      <c r="J97" s="103"/>
    </row>
    <row r="98" spans="1:10" s="28" customFormat="1" ht="18" customHeight="1">
      <c r="A98" s="128"/>
      <c r="B98" s="116" t="s">
        <v>418</v>
      </c>
      <c r="C98" s="2"/>
      <c r="D98" s="5"/>
      <c r="E98" s="6"/>
      <c r="F98" s="3">
        <f>SUM(F5:F97)</f>
        <v>10130500</v>
      </c>
      <c r="G98" s="1"/>
      <c r="H98" s="1"/>
      <c r="I98" s="63"/>
      <c r="J98" s="43"/>
    </row>
    <row r="99" spans="1:10" s="28" customFormat="1" ht="18" customHeight="1">
      <c r="A99" s="128"/>
      <c r="B99" s="116"/>
      <c r="C99" s="2"/>
      <c r="D99" s="5"/>
      <c r="E99" s="6"/>
      <c r="F99" s="3"/>
      <c r="G99" s="1"/>
      <c r="H99" s="1"/>
      <c r="I99" s="63"/>
      <c r="J99" s="43"/>
    </row>
    <row r="100" spans="1:10" s="28" customFormat="1" ht="18" customHeight="1" thickBot="1">
      <c r="A100" s="136"/>
      <c r="B100" s="137"/>
      <c r="C100" s="138"/>
      <c r="D100" s="139"/>
      <c r="E100" s="140"/>
      <c r="F100" s="71"/>
      <c r="G100" s="141"/>
      <c r="H100" s="141"/>
      <c r="I100" s="142"/>
      <c r="J100" s="143"/>
    </row>
    <row r="101" spans="1:10" s="28" customFormat="1" ht="18" customHeight="1">
      <c r="A101" s="144"/>
      <c r="B101" s="145" t="s">
        <v>412</v>
      </c>
      <c r="C101" s="66"/>
      <c r="D101" s="67"/>
      <c r="E101" s="68"/>
      <c r="F101" s="69"/>
      <c r="G101" s="70"/>
      <c r="H101" s="70"/>
      <c r="I101" s="146"/>
      <c r="J101" s="147"/>
    </row>
    <row r="102" spans="1:10" s="28" customFormat="1" ht="18" customHeight="1">
      <c r="A102" s="128">
        <v>43.82</v>
      </c>
      <c r="B102" s="113" t="s">
        <v>139</v>
      </c>
      <c r="C102" s="51" t="s">
        <v>12</v>
      </c>
      <c r="D102" s="52" t="s">
        <v>54</v>
      </c>
      <c r="E102" s="39" t="s">
        <v>7</v>
      </c>
      <c r="F102" s="29">
        <v>33300</v>
      </c>
      <c r="G102" s="40" t="s">
        <v>83</v>
      </c>
      <c r="H102" s="40"/>
      <c r="I102" s="61" t="s">
        <v>148</v>
      </c>
      <c r="J102" s="103" t="s">
        <v>147</v>
      </c>
    </row>
    <row r="103" spans="1:10" s="28" customFormat="1" ht="18" customHeight="1" thickBot="1">
      <c r="A103" s="132" t="s">
        <v>140</v>
      </c>
      <c r="B103" s="122" t="s">
        <v>138</v>
      </c>
      <c r="C103" s="86" t="s">
        <v>12</v>
      </c>
      <c r="D103" s="88" t="s">
        <v>53</v>
      </c>
      <c r="E103" s="89" t="s">
        <v>7</v>
      </c>
      <c r="F103" s="90">
        <v>1762597</v>
      </c>
      <c r="G103" s="77" t="s">
        <v>84</v>
      </c>
      <c r="H103" s="77"/>
      <c r="I103" s="148" t="s">
        <v>148</v>
      </c>
      <c r="J103" s="105" t="s">
        <v>147</v>
      </c>
    </row>
    <row r="104" spans="1:10" s="28" customFormat="1" ht="18" customHeight="1">
      <c r="A104" s="127"/>
      <c r="B104" s="112"/>
      <c r="C104" s="46"/>
      <c r="D104" s="50"/>
      <c r="E104" s="49"/>
      <c r="F104" s="47"/>
      <c r="G104" s="48"/>
      <c r="H104" s="48"/>
      <c r="I104" s="72"/>
      <c r="J104" s="102"/>
    </row>
    <row r="105" spans="1:10" s="28" customFormat="1" ht="18" customHeight="1" thickBot="1">
      <c r="A105" s="136"/>
      <c r="B105" s="137"/>
      <c r="C105" s="138"/>
      <c r="D105" s="139"/>
      <c r="E105" s="140"/>
      <c r="F105" s="71"/>
      <c r="G105" s="141"/>
      <c r="H105" s="141"/>
      <c r="I105" s="142"/>
      <c r="J105" s="143"/>
    </row>
    <row r="106" spans="1:10" s="28" customFormat="1" ht="18" customHeight="1">
      <c r="A106" s="144" t="s">
        <v>26</v>
      </c>
      <c r="B106" s="149" t="s">
        <v>105</v>
      </c>
      <c r="C106" s="150" t="s">
        <v>14</v>
      </c>
      <c r="D106" s="67" t="s">
        <v>18</v>
      </c>
      <c r="E106" s="68" t="s">
        <v>7</v>
      </c>
      <c r="F106" s="69">
        <v>591500</v>
      </c>
      <c r="G106" s="70" t="s">
        <v>106</v>
      </c>
      <c r="H106" s="150">
        <v>40997</v>
      </c>
      <c r="I106" s="146"/>
      <c r="J106" s="147"/>
    </row>
    <row r="107" spans="1:10" s="28" customFormat="1" ht="18" customHeight="1">
      <c r="A107" s="128"/>
      <c r="B107" s="113"/>
      <c r="C107" s="38" t="s">
        <v>14</v>
      </c>
      <c r="D107" s="52" t="s">
        <v>18</v>
      </c>
      <c r="E107" s="39" t="s">
        <v>7</v>
      </c>
      <c r="F107" s="29">
        <v>591500</v>
      </c>
      <c r="G107" s="40" t="s">
        <v>107</v>
      </c>
      <c r="H107" s="38">
        <v>41064</v>
      </c>
      <c r="I107" s="62"/>
      <c r="J107" s="103"/>
    </row>
    <row r="108" spans="1:10" s="28" customFormat="1" ht="18" customHeight="1">
      <c r="A108" s="129"/>
      <c r="B108" s="118"/>
      <c r="C108" s="2"/>
      <c r="D108" s="5"/>
      <c r="E108" s="6"/>
      <c r="F108" s="3"/>
      <c r="G108" s="1"/>
      <c r="H108" s="37"/>
      <c r="I108" s="62"/>
      <c r="J108" s="103"/>
    </row>
    <row r="109" spans="1:10" s="28" customFormat="1" ht="18" customHeight="1">
      <c r="A109" s="129"/>
      <c r="B109" s="119" t="s">
        <v>129</v>
      </c>
      <c r="C109" s="25" t="s">
        <v>19</v>
      </c>
      <c r="D109" s="22" t="s">
        <v>20</v>
      </c>
      <c r="E109" s="26" t="s">
        <v>16</v>
      </c>
      <c r="F109" s="23">
        <v>48000</v>
      </c>
      <c r="G109" s="30" t="s">
        <v>372</v>
      </c>
      <c r="H109" s="41">
        <v>41106</v>
      </c>
      <c r="I109" s="62"/>
      <c r="J109" s="104" t="s">
        <v>400</v>
      </c>
    </row>
    <row r="110" spans="1:10" s="28" customFormat="1" ht="18" customHeight="1">
      <c r="A110" s="129"/>
      <c r="B110" s="116" t="s">
        <v>128</v>
      </c>
      <c r="C110" s="2" t="s">
        <v>19</v>
      </c>
      <c r="D110" s="5" t="s">
        <v>20</v>
      </c>
      <c r="E110" s="6" t="s">
        <v>16</v>
      </c>
      <c r="F110" s="3">
        <v>198358</v>
      </c>
      <c r="G110" s="64" t="s">
        <v>373</v>
      </c>
      <c r="H110" s="65" t="s">
        <v>374</v>
      </c>
      <c r="I110" s="62"/>
      <c r="J110" s="104" t="s">
        <v>400</v>
      </c>
    </row>
    <row r="111" spans="1:10" s="28" customFormat="1" ht="18" customHeight="1">
      <c r="A111" s="129"/>
      <c r="B111" s="116" t="s">
        <v>130</v>
      </c>
      <c r="C111" s="2" t="s">
        <v>19</v>
      </c>
      <c r="D111" s="5" t="s">
        <v>20</v>
      </c>
      <c r="E111" s="6" t="s">
        <v>16</v>
      </c>
      <c r="F111" s="3">
        <v>293788</v>
      </c>
      <c r="G111" s="27" t="s">
        <v>375</v>
      </c>
      <c r="H111" s="42">
        <v>41177</v>
      </c>
      <c r="I111" s="62"/>
      <c r="J111" s="104" t="s">
        <v>400</v>
      </c>
    </row>
    <row r="112" spans="1:10" s="28" customFormat="1" ht="18" customHeight="1">
      <c r="A112" s="129"/>
      <c r="B112" s="116" t="s">
        <v>131</v>
      </c>
      <c r="C112" s="2" t="s">
        <v>19</v>
      </c>
      <c r="D112" s="5" t="s">
        <v>20</v>
      </c>
      <c r="E112" s="6" t="s">
        <v>16</v>
      </c>
      <c r="F112" s="3">
        <v>422998</v>
      </c>
      <c r="G112" s="27" t="s">
        <v>376</v>
      </c>
      <c r="H112" s="42">
        <v>41177</v>
      </c>
      <c r="I112" s="62"/>
      <c r="J112" s="104" t="s">
        <v>400</v>
      </c>
    </row>
    <row r="113" spans="1:10" s="28" customFormat="1" ht="18" customHeight="1">
      <c r="A113" s="129"/>
      <c r="B113" s="116" t="s">
        <v>132</v>
      </c>
      <c r="C113" s="2" t="s">
        <v>19</v>
      </c>
      <c r="D113" s="5" t="s">
        <v>63</v>
      </c>
      <c r="E113" s="6" t="s">
        <v>16</v>
      </c>
      <c r="F113" s="3">
        <v>289593</v>
      </c>
      <c r="G113" s="27" t="s">
        <v>377</v>
      </c>
      <c r="H113" s="42">
        <v>41264</v>
      </c>
      <c r="I113" s="62"/>
      <c r="J113" s="104" t="s">
        <v>400</v>
      </c>
    </row>
    <row r="114" spans="1:10" s="28" customFormat="1" ht="18" customHeight="1">
      <c r="A114" s="129"/>
      <c r="B114" s="116" t="s">
        <v>133</v>
      </c>
      <c r="C114" s="2" t="s">
        <v>19</v>
      </c>
      <c r="D114" s="5" t="s">
        <v>63</v>
      </c>
      <c r="E114" s="6" t="s">
        <v>16</v>
      </c>
      <c r="F114" s="3">
        <v>279907</v>
      </c>
      <c r="G114" s="27" t="s">
        <v>378</v>
      </c>
      <c r="H114" s="42">
        <v>41032</v>
      </c>
      <c r="I114" s="62"/>
      <c r="J114" s="104" t="s">
        <v>400</v>
      </c>
    </row>
    <row r="115" spans="1:10" s="28" customFormat="1" ht="18" customHeight="1">
      <c r="A115" s="129"/>
      <c r="B115" s="116" t="s">
        <v>134</v>
      </c>
      <c r="C115" s="2" t="s">
        <v>19</v>
      </c>
      <c r="D115" s="5" t="s">
        <v>20</v>
      </c>
      <c r="E115" s="6" t="s">
        <v>16</v>
      </c>
      <c r="F115" s="3">
        <v>5890000</v>
      </c>
      <c r="G115" s="64" t="s">
        <v>373</v>
      </c>
      <c r="H115" s="65" t="s">
        <v>379</v>
      </c>
      <c r="I115" s="62"/>
      <c r="J115" s="104" t="s">
        <v>400</v>
      </c>
    </row>
    <row r="116" spans="1:10" s="28" customFormat="1" ht="18" customHeight="1" thickBot="1">
      <c r="A116" s="135"/>
      <c r="B116" s="126" t="s">
        <v>135</v>
      </c>
      <c r="C116" s="108" t="s">
        <v>19</v>
      </c>
      <c r="D116" s="73" t="s">
        <v>63</v>
      </c>
      <c r="E116" s="74" t="s">
        <v>16</v>
      </c>
      <c r="F116" s="75">
        <v>14067396</v>
      </c>
      <c r="G116" s="76" t="s">
        <v>416</v>
      </c>
      <c r="H116" s="151"/>
      <c r="I116" s="78"/>
      <c r="J116" s="152" t="s">
        <v>400</v>
      </c>
    </row>
    <row r="117" spans="1:10" s="28" customFormat="1" ht="18" customHeight="1">
      <c r="A117" s="127"/>
      <c r="B117" s="153" t="s">
        <v>418</v>
      </c>
      <c r="C117" s="46"/>
      <c r="D117" s="50"/>
      <c r="E117" s="49"/>
      <c r="F117" s="47">
        <f>SUM(F106:F116)</f>
        <v>22673040</v>
      </c>
      <c r="G117" s="48"/>
      <c r="H117" s="48"/>
      <c r="I117" s="72"/>
      <c r="J117" s="102"/>
    </row>
    <row r="118" spans="1:10" s="28" customFormat="1" ht="18" customHeight="1">
      <c r="A118" s="128"/>
      <c r="B118" s="113"/>
      <c r="C118" s="51"/>
      <c r="D118" s="52"/>
      <c r="E118" s="39"/>
      <c r="F118" s="29"/>
      <c r="G118" s="40"/>
      <c r="H118" s="40"/>
      <c r="I118" s="62"/>
      <c r="J118" s="103"/>
    </row>
    <row r="119" spans="1:10" s="28" customFormat="1" ht="18" customHeight="1">
      <c r="A119" s="129"/>
      <c r="B119" s="118" t="s">
        <v>21</v>
      </c>
      <c r="C119" s="2"/>
      <c r="D119" s="5"/>
      <c r="E119" s="6"/>
      <c r="F119" s="3"/>
      <c r="G119" s="40"/>
      <c r="H119" s="40"/>
      <c r="I119" s="62"/>
      <c r="J119" s="103"/>
    </row>
    <row r="120" spans="1:10" s="28" customFormat="1" ht="18" customHeight="1">
      <c r="A120" s="129">
        <v>94</v>
      </c>
      <c r="B120" s="116" t="s">
        <v>380</v>
      </c>
      <c r="C120" s="2" t="s">
        <v>12</v>
      </c>
      <c r="D120" s="5" t="s">
        <v>118</v>
      </c>
      <c r="E120" s="6" t="s">
        <v>16</v>
      </c>
      <c r="F120" s="3">
        <v>97281</v>
      </c>
      <c r="G120" s="40" t="s">
        <v>381</v>
      </c>
      <c r="H120" s="40" t="s">
        <v>197</v>
      </c>
      <c r="I120" s="62" t="s">
        <v>125</v>
      </c>
      <c r="J120" s="43" t="s">
        <v>291</v>
      </c>
    </row>
    <row r="121" spans="1:10" s="28" customFormat="1" ht="18" customHeight="1">
      <c r="A121" s="129">
        <v>95</v>
      </c>
      <c r="B121" s="116" t="s">
        <v>382</v>
      </c>
      <c r="C121" s="2" t="s">
        <v>12</v>
      </c>
      <c r="D121" s="5" t="s">
        <v>118</v>
      </c>
      <c r="E121" s="6" t="s">
        <v>16</v>
      </c>
      <c r="F121" s="3">
        <v>239000</v>
      </c>
      <c r="G121" s="40" t="s">
        <v>82</v>
      </c>
      <c r="H121" s="40" t="s">
        <v>197</v>
      </c>
      <c r="I121" s="62" t="s">
        <v>125</v>
      </c>
      <c r="J121" s="43" t="s">
        <v>291</v>
      </c>
    </row>
    <row r="122" spans="1:10" s="28" customFormat="1" ht="18" customHeight="1">
      <c r="A122" s="129">
        <v>96</v>
      </c>
      <c r="B122" s="116" t="s">
        <v>383</v>
      </c>
      <c r="C122" s="2" t="s">
        <v>12</v>
      </c>
      <c r="D122" s="5" t="s">
        <v>119</v>
      </c>
      <c r="E122" s="6" t="s">
        <v>16</v>
      </c>
      <c r="F122" s="3">
        <v>12650</v>
      </c>
      <c r="G122" s="40" t="s">
        <v>384</v>
      </c>
      <c r="H122" s="40" t="s">
        <v>385</v>
      </c>
      <c r="I122" s="62" t="s">
        <v>126</v>
      </c>
      <c r="J122" s="43" t="s">
        <v>291</v>
      </c>
    </row>
    <row r="123" spans="1:10" s="28" customFormat="1" ht="18" customHeight="1">
      <c r="A123" s="129">
        <v>97</v>
      </c>
      <c r="B123" s="116" t="s">
        <v>386</v>
      </c>
      <c r="C123" s="2" t="s">
        <v>12</v>
      </c>
      <c r="D123" s="5" t="s">
        <v>119</v>
      </c>
      <c r="E123" s="6" t="s">
        <v>16</v>
      </c>
      <c r="F123" s="3">
        <v>4800</v>
      </c>
      <c r="G123" s="40" t="s">
        <v>387</v>
      </c>
      <c r="H123" s="40" t="s">
        <v>388</v>
      </c>
      <c r="I123" s="62" t="s">
        <v>123</v>
      </c>
      <c r="J123" s="43" t="s">
        <v>291</v>
      </c>
    </row>
    <row r="124" spans="1:10" s="28" customFormat="1" ht="18" customHeight="1">
      <c r="A124" s="129">
        <v>98</v>
      </c>
      <c r="B124" s="116" t="s">
        <v>389</v>
      </c>
      <c r="C124" s="2" t="s">
        <v>12</v>
      </c>
      <c r="D124" s="5" t="s">
        <v>118</v>
      </c>
      <c r="E124" s="6" t="s">
        <v>16</v>
      </c>
      <c r="F124" s="3">
        <v>108880</v>
      </c>
      <c r="G124" s="40" t="s">
        <v>390</v>
      </c>
      <c r="H124" s="40" t="s">
        <v>391</v>
      </c>
      <c r="I124" s="62" t="s">
        <v>124</v>
      </c>
      <c r="J124" s="43" t="s">
        <v>291</v>
      </c>
    </row>
    <row r="125" spans="1:10" s="28" customFormat="1" ht="18" customHeight="1">
      <c r="A125" s="129">
        <v>99</v>
      </c>
      <c r="B125" s="116" t="s">
        <v>393</v>
      </c>
      <c r="C125" s="2" t="s">
        <v>12</v>
      </c>
      <c r="D125" s="5" t="s">
        <v>118</v>
      </c>
      <c r="E125" s="6" t="s">
        <v>16</v>
      </c>
      <c r="F125" s="3">
        <v>543000</v>
      </c>
      <c r="G125" s="40" t="s">
        <v>392</v>
      </c>
      <c r="H125" s="40" t="s">
        <v>391</v>
      </c>
      <c r="I125" s="62" t="s">
        <v>124</v>
      </c>
      <c r="J125" s="43" t="s">
        <v>291</v>
      </c>
    </row>
    <row r="126" spans="1:10" s="28" customFormat="1" ht="18" customHeight="1">
      <c r="A126" s="129">
        <v>100</v>
      </c>
      <c r="B126" s="116" t="s">
        <v>394</v>
      </c>
      <c r="C126" s="2" t="s">
        <v>12</v>
      </c>
      <c r="D126" s="5" t="s">
        <v>119</v>
      </c>
      <c r="E126" s="6" t="s">
        <v>16</v>
      </c>
      <c r="F126" s="3">
        <v>87872</v>
      </c>
      <c r="G126" s="40" t="s">
        <v>395</v>
      </c>
      <c r="H126" s="40" t="s">
        <v>396</v>
      </c>
      <c r="I126" s="62" t="s">
        <v>127</v>
      </c>
      <c r="J126" s="43" t="s">
        <v>291</v>
      </c>
    </row>
    <row r="127" spans="1:10" s="28" customFormat="1" ht="18" customHeight="1">
      <c r="A127" s="129"/>
      <c r="B127" s="116" t="s">
        <v>394</v>
      </c>
      <c r="C127" s="2" t="s">
        <v>397</v>
      </c>
      <c r="D127" s="5" t="s">
        <v>119</v>
      </c>
      <c r="E127" s="6" t="s">
        <v>16</v>
      </c>
      <c r="F127" s="3">
        <v>-2135</v>
      </c>
      <c r="G127" s="40" t="s">
        <v>398</v>
      </c>
      <c r="H127" s="40" t="s">
        <v>399</v>
      </c>
      <c r="I127" s="62" t="s">
        <v>127</v>
      </c>
      <c r="J127" s="43" t="s">
        <v>291</v>
      </c>
    </row>
    <row r="128" spans="1:10" s="28" customFormat="1" ht="18" customHeight="1">
      <c r="A128" s="129"/>
      <c r="B128" s="120" t="s">
        <v>418</v>
      </c>
      <c r="C128" s="2"/>
      <c r="D128" s="5"/>
      <c r="E128" s="6"/>
      <c r="F128" s="3">
        <f>SUM(F120:F127)</f>
        <v>1091348</v>
      </c>
      <c r="G128" s="40"/>
      <c r="H128" s="40"/>
      <c r="I128" s="62"/>
      <c r="J128" s="103"/>
    </row>
    <row r="129" spans="1:10" s="28" customFormat="1" ht="18" customHeight="1" thickBot="1">
      <c r="A129" s="129"/>
      <c r="B129" s="116"/>
      <c r="C129" s="2"/>
      <c r="D129" s="5"/>
      <c r="E129" s="6"/>
      <c r="F129" s="3"/>
      <c r="G129" s="40"/>
      <c r="H129" s="40"/>
      <c r="I129" s="62"/>
      <c r="J129" s="103"/>
    </row>
    <row r="130" spans="1:10" s="28" customFormat="1" ht="18" customHeight="1" thickBot="1">
      <c r="A130" s="130"/>
      <c r="B130" s="121" t="s">
        <v>29</v>
      </c>
      <c r="C130" s="31"/>
      <c r="D130" s="32"/>
      <c r="E130" s="33"/>
      <c r="F130" s="34"/>
      <c r="G130" s="35"/>
      <c r="H130" s="40"/>
      <c r="I130" s="62"/>
      <c r="J130" s="103"/>
    </row>
    <row r="131" spans="1:10" s="28" customFormat="1" ht="18" customHeight="1">
      <c r="A131" s="131"/>
      <c r="B131" s="119"/>
      <c r="C131" s="25"/>
      <c r="D131" s="22"/>
      <c r="E131" s="26"/>
      <c r="F131" s="23"/>
      <c r="G131" s="24"/>
      <c r="H131" s="40"/>
      <c r="I131" s="62"/>
      <c r="J131" s="103"/>
    </row>
    <row r="132" spans="1:10" s="28" customFormat="1" ht="18" customHeight="1">
      <c r="A132" s="128"/>
      <c r="B132" s="113" t="s">
        <v>85</v>
      </c>
      <c r="C132" s="85" t="s">
        <v>30</v>
      </c>
      <c r="D132" s="52" t="s">
        <v>31</v>
      </c>
      <c r="E132" s="39" t="s">
        <v>5</v>
      </c>
      <c r="F132" s="29">
        <v>4550000</v>
      </c>
      <c r="G132" s="40"/>
      <c r="H132" s="40"/>
      <c r="I132" s="62"/>
      <c r="J132" s="103"/>
    </row>
    <row r="133" spans="1:10" s="28" customFormat="1" ht="18" customHeight="1" thickBot="1">
      <c r="A133" s="132"/>
      <c r="B133" s="122" t="s">
        <v>402</v>
      </c>
      <c r="C133" s="87"/>
      <c r="D133" s="88" t="s">
        <v>401</v>
      </c>
      <c r="E133" s="89" t="s">
        <v>5</v>
      </c>
      <c r="F133" s="90">
        <v>237100</v>
      </c>
      <c r="G133" s="77"/>
      <c r="H133" s="77"/>
      <c r="I133" s="78"/>
      <c r="J133" s="105"/>
    </row>
    <row r="134" spans="1:10" s="28" customFormat="1" ht="18" customHeight="1">
      <c r="A134" s="127"/>
      <c r="B134" s="112" t="s">
        <v>91</v>
      </c>
      <c r="C134" s="91" t="s">
        <v>30</v>
      </c>
      <c r="D134" s="50" t="s">
        <v>32</v>
      </c>
      <c r="E134" s="49" t="s">
        <v>5</v>
      </c>
      <c r="F134" s="47">
        <v>3573000</v>
      </c>
      <c r="G134" s="48"/>
      <c r="H134" s="48"/>
      <c r="I134" s="72"/>
      <c r="J134" s="102"/>
    </row>
    <row r="135" spans="1:10" s="28" customFormat="1" ht="18" customHeight="1" thickBot="1">
      <c r="A135" s="132"/>
      <c r="B135" s="122" t="s">
        <v>92</v>
      </c>
      <c r="C135" s="87" t="s">
        <v>30</v>
      </c>
      <c r="D135" s="88" t="s">
        <v>68</v>
      </c>
      <c r="E135" s="89" t="s">
        <v>5</v>
      </c>
      <c r="F135" s="90">
        <v>1530789.78</v>
      </c>
      <c r="G135" s="92"/>
      <c r="H135" s="77"/>
      <c r="I135" s="78"/>
      <c r="J135" s="105"/>
    </row>
    <row r="136" spans="1:10" s="28" customFormat="1" ht="18" customHeight="1">
      <c r="A136" s="128"/>
      <c r="B136" s="113" t="s">
        <v>86</v>
      </c>
      <c r="C136" s="85" t="s">
        <v>30</v>
      </c>
      <c r="D136" s="52" t="s">
        <v>32</v>
      </c>
      <c r="E136" s="39" t="s">
        <v>5</v>
      </c>
      <c r="F136" s="29">
        <v>3508000</v>
      </c>
      <c r="G136" s="40"/>
      <c r="H136" s="40"/>
      <c r="I136" s="62"/>
      <c r="J136" s="103"/>
    </row>
    <row r="137" spans="1:10" s="28" customFormat="1" ht="18" customHeight="1" thickBot="1">
      <c r="A137" s="132"/>
      <c r="B137" s="122" t="s">
        <v>93</v>
      </c>
      <c r="C137" s="87" t="s">
        <v>30</v>
      </c>
      <c r="D137" s="88" t="s">
        <v>68</v>
      </c>
      <c r="E137" s="89" t="s">
        <v>5</v>
      </c>
      <c r="F137" s="90">
        <v>668432</v>
      </c>
      <c r="G137" s="77"/>
      <c r="H137" s="77"/>
      <c r="I137" s="78"/>
      <c r="J137" s="105"/>
    </row>
    <row r="138" spans="1:10" s="28" customFormat="1" ht="18" customHeight="1" thickBot="1">
      <c r="A138" s="133"/>
      <c r="B138" s="123" t="s">
        <v>87</v>
      </c>
      <c r="C138" s="93" t="s">
        <v>30</v>
      </c>
      <c r="D138" s="94" t="s">
        <v>32</v>
      </c>
      <c r="E138" s="95" t="s">
        <v>5</v>
      </c>
      <c r="F138" s="96">
        <v>2700000</v>
      </c>
      <c r="G138" s="81"/>
      <c r="H138" s="81"/>
      <c r="I138" s="82"/>
      <c r="J138" s="106"/>
    </row>
    <row r="139" spans="1:10" s="28" customFormat="1" ht="18" customHeight="1">
      <c r="A139" s="127"/>
      <c r="B139" s="112" t="s">
        <v>88</v>
      </c>
      <c r="C139" s="91" t="s">
        <v>30</v>
      </c>
      <c r="D139" s="50" t="s">
        <v>32</v>
      </c>
      <c r="E139" s="49" t="s">
        <v>5</v>
      </c>
      <c r="F139" s="47">
        <v>1375000</v>
      </c>
      <c r="G139" s="48"/>
      <c r="H139" s="48"/>
      <c r="I139" s="72"/>
      <c r="J139" s="102"/>
    </row>
    <row r="140" spans="1:10" s="28" customFormat="1" ht="18" customHeight="1" thickBot="1">
      <c r="A140" s="132"/>
      <c r="B140" s="122" t="s">
        <v>93</v>
      </c>
      <c r="C140" s="87" t="s">
        <v>30</v>
      </c>
      <c r="D140" s="88" t="s">
        <v>68</v>
      </c>
      <c r="E140" s="89" t="s">
        <v>5</v>
      </c>
      <c r="F140" s="90">
        <v>333976.8</v>
      </c>
      <c r="G140" s="77"/>
      <c r="H140" s="77"/>
      <c r="I140" s="78"/>
      <c r="J140" s="105"/>
    </row>
    <row r="141" spans="1:10" s="28" customFormat="1" ht="18" customHeight="1">
      <c r="A141" s="127"/>
      <c r="B141" s="113" t="s">
        <v>89</v>
      </c>
      <c r="C141" s="85" t="s">
        <v>30</v>
      </c>
      <c r="D141" s="52" t="s">
        <v>32</v>
      </c>
      <c r="E141" s="39" t="s">
        <v>5</v>
      </c>
      <c r="F141" s="29">
        <v>576000</v>
      </c>
      <c r="G141" s="48"/>
      <c r="H141" s="48"/>
      <c r="I141" s="72"/>
      <c r="J141" s="102"/>
    </row>
    <row r="142" spans="1:10" s="28" customFormat="1" ht="18" customHeight="1" thickBot="1">
      <c r="A142" s="132"/>
      <c r="B142" s="122" t="s">
        <v>69</v>
      </c>
      <c r="C142" s="87" t="s">
        <v>30</v>
      </c>
      <c r="D142" s="88" t="s">
        <v>68</v>
      </c>
      <c r="E142" s="89" t="s">
        <v>5</v>
      </c>
      <c r="F142" s="90">
        <v>219101.6</v>
      </c>
      <c r="G142" s="77"/>
      <c r="H142" s="77"/>
      <c r="I142" s="78"/>
      <c r="J142" s="105"/>
    </row>
    <row r="143" spans="1:10" s="28" customFormat="1" ht="18" customHeight="1">
      <c r="A143" s="128"/>
      <c r="B143" s="113" t="s">
        <v>90</v>
      </c>
      <c r="C143" s="85" t="s">
        <v>37</v>
      </c>
      <c r="D143" s="52" t="s">
        <v>38</v>
      </c>
      <c r="E143" s="39" t="s">
        <v>5</v>
      </c>
      <c r="F143" s="29">
        <v>85000</v>
      </c>
      <c r="G143" s="40"/>
      <c r="H143" s="40"/>
      <c r="I143" s="62"/>
      <c r="J143" s="103"/>
    </row>
    <row r="144" spans="1:10" s="28" customFormat="1" ht="18" customHeight="1" thickBot="1">
      <c r="A144" s="132"/>
      <c r="B144" s="122" t="s">
        <v>121</v>
      </c>
      <c r="C144" s="85" t="s">
        <v>37</v>
      </c>
      <c r="D144" s="88" t="s">
        <v>122</v>
      </c>
      <c r="E144" s="89" t="s">
        <v>5</v>
      </c>
      <c r="F144" s="90">
        <v>5000</v>
      </c>
      <c r="G144" s="77"/>
      <c r="H144" s="77"/>
      <c r="I144" s="78"/>
      <c r="J144" s="105"/>
    </row>
    <row r="145" spans="1:10" s="28" customFormat="1" ht="18" customHeight="1" thickBot="1">
      <c r="A145" s="133"/>
      <c r="B145" s="123" t="s">
        <v>39</v>
      </c>
      <c r="C145" s="93" t="s">
        <v>30</v>
      </c>
      <c r="D145" s="94" t="s">
        <v>40</v>
      </c>
      <c r="E145" s="95" t="s">
        <v>5</v>
      </c>
      <c r="F145" s="96">
        <v>600000</v>
      </c>
      <c r="G145" s="81"/>
      <c r="H145" s="81"/>
      <c r="I145" s="82"/>
      <c r="J145" s="106"/>
    </row>
    <row r="146" spans="1:10" s="28" customFormat="1" ht="18" customHeight="1">
      <c r="A146" s="127"/>
      <c r="B146" s="112" t="s">
        <v>33</v>
      </c>
      <c r="C146" s="91" t="s">
        <v>30</v>
      </c>
      <c r="D146" s="50" t="s">
        <v>34</v>
      </c>
      <c r="E146" s="49" t="s">
        <v>5</v>
      </c>
      <c r="F146" s="47">
        <v>2627800</v>
      </c>
      <c r="G146" s="48"/>
      <c r="H146" s="48"/>
      <c r="I146" s="72"/>
      <c r="J146" s="102"/>
    </row>
    <row r="147" spans="1:10" s="28" customFormat="1" ht="18" customHeight="1">
      <c r="A147" s="127"/>
      <c r="B147" s="112" t="s">
        <v>407</v>
      </c>
      <c r="C147" s="91" t="s">
        <v>404</v>
      </c>
      <c r="D147" s="50" t="s">
        <v>406</v>
      </c>
      <c r="E147" s="49" t="s">
        <v>5</v>
      </c>
      <c r="F147" s="47">
        <v>9200</v>
      </c>
      <c r="G147" s="48"/>
      <c r="H147" s="48"/>
      <c r="I147" s="72"/>
      <c r="J147" s="102"/>
    </row>
    <row r="148" spans="1:10" s="28" customFormat="1" ht="18" customHeight="1" thickBot="1">
      <c r="A148" s="132"/>
      <c r="B148" s="122" t="s">
        <v>403</v>
      </c>
      <c r="C148" s="87" t="s">
        <v>404</v>
      </c>
      <c r="D148" s="88" t="s">
        <v>405</v>
      </c>
      <c r="E148" s="89" t="s">
        <v>5</v>
      </c>
      <c r="F148" s="90">
        <v>154000</v>
      </c>
      <c r="G148" s="77"/>
      <c r="H148" s="77"/>
      <c r="I148" s="78"/>
      <c r="J148" s="105"/>
    </row>
    <row r="149" spans="1:10" s="28" customFormat="1" ht="18" customHeight="1" thickBot="1">
      <c r="A149" s="133"/>
      <c r="B149" s="123" t="s">
        <v>35</v>
      </c>
      <c r="C149" s="93" t="s">
        <v>30</v>
      </c>
      <c r="D149" s="94" t="s">
        <v>36</v>
      </c>
      <c r="E149" s="95" t="s">
        <v>5</v>
      </c>
      <c r="F149" s="96">
        <v>3073000</v>
      </c>
      <c r="G149" s="81"/>
      <c r="H149" s="81"/>
      <c r="I149" s="82"/>
      <c r="J149" s="106"/>
    </row>
    <row r="150" spans="1:10" s="28" customFormat="1" ht="18" customHeight="1">
      <c r="A150" s="128"/>
      <c r="B150" s="113" t="s">
        <v>41</v>
      </c>
      <c r="C150" s="85" t="s">
        <v>30</v>
      </c>
      <c r="D150" s="52" t="s">
        <v>42</v>
      </c>
      <c r="E150" s="39" t="s">
        <v>117</v>
      </c>
      <c r="F150" s="29">
        <v>2750000</v>
      </c>
      <c r="G150" s="40"/>
      <c r="H150" s="40"/>
      <c r="I150" s="62"/>
      <c r="J150" s="103"/>
    </row>
    <row r="151" spans="1:10" s="28" customFormat="1" ht="18" customHeight="1" thickBot="1">
      <c r="A151" s="132"/>
      <c r="B151" s="122" t="s">
        <v>408</v>
      </c>
      <c r="C151" s="87" t="s">
        <v>30</v>
      </c>
      <c r="D151" s="88" t="s">
        <v>409</v>
      </c>
      <c r="E151" s="89" t="s">
        <v>117</v>
      </c>
      <c r="F151" s="90">
        <v>303000</v>
      </c>
      <c r="G151" s="77"/>
      <c r="H151" s="77"/>
      <c r="I151" s="78"/>
      <c r="J151" s="105"/>
    </row>
    <row r="152" spans="1:10" s="28" customFormat="1" ht="18" customHeight="1" thickBot="1">
      <c r="A152" s="134"/>
      <c r="B152" s="124"/>
      <c r="C152" s="97"/>
      <c r="D152" s="98"/>
      <c r="E152" s="99"/>
      <c r="F152" s="100"/>
      <c r="G152" s="101"/>
      <c r="H152" s="48"/>
      <c r="I152" s="82"/>
      <c r="J152" s="106"/>
    </row>
    <row r="153" spans="1:10" ht="18" customHeight="1" thickBot="1">
      <c r="A153" s="130" t="s">
        <v>26</v>
      </c>
      <c r="B153" s="125" t="s">
        <v>410</v>
      </c>
      <c r="C153" s="31" t="s">
        <v>12</v>
      </c>
      <c r="D153" s="32" t="s">
        <v>56</v>
      </c>
      <c r="E153" s="33" t="s">
        <v>94</v>
      </c>
      <c r="F153" s="34">
        <v>1211516.08</v>
      </c>
      <c r="G153" s="35"/>
      <c r="H153" s="83"/>
      <c r="I153" s="84"/>
      <c r="J153" s="45"/>
    </row>
    <row r="154" spans="1:10" ht="18" customHeight="1">
      <c r="A154" s="129"/>
      <c r="B154" s="116"/>
      <c r="C154" s="2"/>
      <c r="D154" s="5"/>
      <c r="E154" s="6"/>
      <c r="F154" s="3"/>
      <c r="G154" s="1"/>
      <c r="H154" s="1"/>
      <c r="I154" s="79"/>
      <c r="J154" s="44"/>
    </row>
    <row r="155" spans="1:10" ht="18" customHeight="1">
      <c r="A155" s="129"/>
      <c r="B155" s="117" t="s">
        <v>411</v>
      </c>
      <c r="C155" s="2"/>
      <c r="D155" s="5"/>
      <c r="E155" s="6"/>
      <c r="F155" s="3"/>
      <c r="G155" s="1"/>
      <c r="H155" s="1"/>
      <c r="I155" s="63"/>
      <c r="J155" s="43"/>
    </row>
    <row r="156" spans="1:10" ht="18" customHeight="1">
      <c r="A156" s="128">
        <v>0</v>
      </c>
      <c r="B156" s="113" t="s">
        <v>316</v>
      </c>
      <c r="C156" s="51" t="s">
        <v>14</v>
      </c>
      <c r="D156" s="52" t="s">
        <v>23</v>
      </c>
      <c r="E156" s="39" t="s">
        <v>8</v>
      </c>
      <c r="F156" s="29">
        <v>11830</v>
      </c>
      <c r="G156" s="40" t="s">
        <v>113</v>
      </c>
      <c r="H156" s="40" t="s">
        <v>317</v>
      </c>
      <c r="I156" s="107" t="s">
        <v>148</v>
      </c>
      <c r="J156" s="103"/>
    </row>
    <row r="157" spans="1:10" ht="18" customHeight="1">
      <c r="A157" s="128">
        <v>0</v>
      </c>
      <c r="B157" s="114" t="s">
        <v>111</v>
      </c>
      <c r="C157" s="51" t="s">
        <v>14</v>
      </c>
      <c r="D157" s="52" t="s">
        <v>23</v>
      </c>
      <c r="E157" s="39" t="s">
        <v>8</v>
      </c>
      <c r="F157" s="29">
        <v>26294</v>
      </c>
      <c r="G157" s="40" t="s">
        <v>108</v>
      </c>
      <c r="H157" s="40" t="s">
        <v>321</v>
      </c>
      <c r="I157" s="107" t="s">
        <v>148</v>
      </c>
      <c r="J157" s="103"/>
    </row>
    <row r="158" spans="1:10" ht="18" customHeight="1">
      <c r="A158" s="128">
        <v>0</v>
      </c>
      <c r="B158" s="114" t="s">
        <v>322</v>
      </c>
      <c r="C158" s="51" t="s">
        <v>14</v>
      </c>
      <c r="D158" s="52" t="s">
        <v>23</v>
      </c>
      <c r="E158" s="39" t="s">
        <v>8</v>
      </c>
      <c r="F158" s="29">
        <v>1250</v>
      </c>
      <c r="G158" s="40" t="s">
        <v>109</v>
      </c>
      <c r="H158" s="40" t="s">
        <v>323</v>
      </c>
      <c r="I158" s="107" t="s">
        <v>148</v>
      </c>
      <c r="J158" s="103"/>
    </row>
    <row r="159" spans="1:10" ht="18" customHeight="1">
      <c r="A159" s="128">
        <v>0</v>
      </c>
      <c r="B159" s="114" t="s">
        <v>110</v>
      </c>
      <c r="C159" s="51" t="s">
        <v>14</v>
      </c>
      <c r="D159" s="52" t="s">
        <v>23</v>
      </c>
      <c r="E159" s="39" t="s">
        <v>8</v>
      </c>
      <c r="F159" s="29">
        <v>82250</v>
      </c>
      <c r="G159" s="40" t="s">
        <v>115</v>
      </c>
      <c r="H159" s="40" t="s">
        <v>324</v>
      </c>
      <c r="I159" s="107" t="s">
        <v>148</v>
      </c>
      <c r="J159" s="103"/>
    </row>
    <row r="160" spans="1:10" ht="18" customHeight="1">
      <c r="A160" s="128">
        <v>0</v>
      </c>
      <c r="B160" s="113" t="s">
        <v>112</v>
      </c>
      <c r="C160" s="51" t="s">
        <v>14</v>
      </c>
      <c r="D160" s="52" t="s">
        <v>22</v>
      </c>
      <c r="E160" s="39" t="s">
        <v>8</v>
      </c>
      <c r="F160" s="29">
        <v>18699.2</v>
      </c>
      <c r="G160" s="40" t="s">
        <v>116</v>
      </c>
      <c r="H160" s="40" t="s">
        <v>317</v>
      </c>
      <c r="I160" s="107" t="s">
        <v>148</v>
      </c>
      <c r="J160" s="103"/>
    </row>
    <row r="161" spans="1:10" ht="18" customHeight="1">
      <c r="A161" s="128">
        <v>0</v>
      </c>
      <c r="B161" s="113" t="s">
        <v>318</v>
      </c>
      <c r="C161" s="51" t="s">
        <v>14</v>
      </c>
      <c r="D161" s="52" t="s">
        <v>15</v>
      </c>
      <c r="E161" s="39" t="s">
        <v>8</v>
      </c>
      <c r="F161" s="29">
        <v>189280</v>
      </c>
      <c r="G161" s="40" t="s">
        <v>319</v>
      </c>
      <c r="H161" s="40" t="s">
        <v>320</v>
      </c>
      <c r="I161" s="107" t="s">
        <v>148</v>
      </c>
      <c r="J161" s="103"/>
    </row>
    <row r="162" spans="1:10" ht="18" customHeight="1">
      <c r="A162" s="128">
        <v>0</v>
      </c>
      <c r="B162" s="113" t="s">
        <v>150</v>
      </c>
      <c r="C162" s="51" t="s">
        <v>13</v>
      </c>
      <c r="D162" s="52" t="s">
        <v>151</v>
      </c>
      <c r="E162" s="39" t="s">
        <v>5</v>
      </c>
      <c r="F162" s="29">
        <v>4000</v>
      </c>
      <c r="G162" s="40" t="s">
        <v>114</v>
      </c>
      <c r="H162" s="40" t="s">
        <v>152</v>
      </c>
      <c r="I162" s="62" t="s">
        <v>148</v>
      </c>
      <c r="J162" s="103"/>
    </row>
    <row r="163" spans="1:10" ht="18" customHeight="1" thickBot="1">
      <c r="A163" s="135"/>
      <c r="B163" s="126" t="s">
        <v>418</v>
      </c>
      <c r="C163" s="108"/>
      <c r="D163" s="73"/>
      <c r="E163" s="74"/>
      <c r="F163" s="75">
        <f>SUM(F156:F162)</f>
        <v>333603.2</v>
      </c>
      <c r="G163" s="76"/>
      <c r="H163" s="76"/>
      <c r="I163" s="80"/>
      <c r="J163" s="109"/>
    </row>
    <row r="164" ht="18" customHeight="1"/>
    <row r="165" ht="18" customHeight="1"/>
    <row r="166" ht="18" customHeight="1"/>
    <row r="167" ht="18" customHeight="1"/>
  </sheetData>
  <sheetProtection/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9" r:id="rId1"/>
  <headerFooter alignWithMargins="0">
    <oddHeader>&amp;R&amp;P</oddHeader>
  </headerFooter>
  <rowBreaks count="2" manualBreakCount="2">
    <brk id="43" max="25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63"/>
  <sheetViews>
    <sheetView zoomScaleSheetLayoutView="90" zoomScalePageLayoutView="75" workbookViewId="0" topLeftCell="A1">
      <selection activeCell="C125" sqref="C125"/>
    </sheetView>
  </sheetViews>
  <sheetFormatPr defaultColWidth="9.00390625" defaultRowHeight="12.75"/>
  <cols>
    <col min="1" max="1" width="11.625" style="18" customWidth="1"/>
    <col min="2" max="2" width="67.625" style="4" customWidth="1"/>
    <col min="3" max="3" width="11.625" style="4" bestFit="1" customWidth="1"/>
    <col min="4" max="4" width="10.375" style="17" bestFit="1" customWidth="1"/>
    <col min="5" max="5" width="9.75390625" style="18" bestFit="1" customWidth="1"/>
    <col min="6" max="6" width="15.125" style="19" customWidth="1"/>
    <col min="7" max="7" width="11.375" style="20" bestFit="1" customWidth="1"/>
    <col min="8" max="8" width="13.125" style="20" customWidth="1"/>
    <col min="9" max="9" width="12.625" style="57" customWidth="1"/>
    <col min="10" max="10" width="17.375" style="21" customWidth="1"/>
    <col min="11" max="16384" width="9.125" style="4" customWidth="1"/>
  </cols>
  <sheetData>
    <row r="1" ht="18" customHeight="1" thickBot="1">
      <c r="A1" s="36" t="s">
        <v>413</v>
      </c>
    </row>
    <row r="2" spans="1:10" ht="18" customHeight="1">
      <c r="A2" s="9" t="s">
        <v>0</v>
      </c>
      <c r="B2" s="110" t="s">
        <v>6</v>
      </c>
      <c r="C2" s="7" t="s">
        <v>9</v>
      </c>
      <c r="D2" s="8" t="s">
        <v>11</v>
      </c>
      <c r="E2" s="9" t="s">
        <v>4</v>
      </c>
      <c r="F2" s="10" t="s">
        <v>1</v>
      </c>
      <c r="G2" s="11" t="s">
        <v>2</v>
      </c>
      <c r="H2" s="53" t="s">
        <v>3</v>
      </c>
      <c r="I2" s="58" t="s">
        <v>144</v>
      </c>
      <c r="J2" s="55" t="s">
        <v>146</v>
      </c>
    </row>
    <row r="3" spans="1:10" ht="18" customHeight="1" thickBot="1">
      <c r="A3" s="14"/>
      <c r="B3" s="111"/>
      <c r="C3" s="12" t="s">
        <v>10</v>
      </c>
      <c r="D3" s="13"/>
      <c r="E3" s="14"/>
      <c r="F3" s="15"/>
      <c r="G3" s="16"/>
      <c r="H3" s="54"/>
      <c r="I3" s="59" t="s">
        <v>145</v>
      </c>
      <c r="J3" s="56"/>
    </row>
    <row r="4" spans="1:10" s="28" customFormat="1" ht="18" customHeight="1">
      <c r="A4" s="127"/>
      <c r="B4" s="112"/>
      <c r="C4" s="46"/>
      <c r="D4" s="50"/>
      <c r="E4" s="49"/>
      <c r="F4" s="47"/>
      <c r="G4" s="48"/>
      <c r="H4" s="48"/>
      <c r="I4" s="60"/>
      <c r="J4" s="102"/>
    </row>
    <row r="5" spans="1:10" s="28" customFormat="1" ht="18" customHeight="1">
      <c r="A5" s="128">
        <v>0</v>
      </c>
      <c r="B5" s="113" t="s">
        <v>55</v>
      </c>
      <c r="C5" s="51" t="s">
        <v>9</v>
      </c>
      <c r="D5" s="52" t="s">
        <v>27</v>
      </c>
      <c r="E5" s="39" t="s">
        <v>5</v>
      </c>
      <c r="F5" s="29">
        <v>37000</v>
      </c>
      <c r="G5" s="40" t="s">
        <v>173</v>
      </c>
      <c r="H5" s="40" t="s">
        <v>174</v>
      </c>
      <c r="I5" s="107" t="s">
        <v>148</v>
      </c>
      <c r="J5" s="103"/>
    </row>
    <row r="6" spans="1:10" s="28" customFormat="1" ht="18" customHeight="1">
      <c r="A6" s="128">
        <v>0</v>
      </c>
      <c r="B6" s="113" t="s">
        <v>182</v>
      </c>
      <c r="C6" s="51" t="s">
        <v>12</v>
      </c>
      <c r="D6" s="52" t="s">
        <v>24</v>
      </c>
      <c r="E6" s="39" t="s">
        <v>5</v>
      </c>
      <c r="F6" s="29">
        <v>3700000</v>
      </c>
      <c r="G6" s="40" t="s">
        <v>189</v>
      </c>
      <c r="H6" s="40"/>
      <c r="I6" s="107">
        <v>41305</v>
      </c>
      <c r="J6" s="103"/>
    </row>
    <row r="7" spans="1:10" s="28" customFormat="1" ht="18" customHeight="1">
      <c r="A7" s="128">
        <v>0</v>
      </c>
      <c r="B7" s="113" t="s">
        <v>183</v>
      </c>
      <c r="C7" s="51" t="s">
        <v>12</v>
      </c>
      <c r="D7" s="52" t="s">
        <v>24</v>
      </c>
      <c r="E7" s="39" t="s">
        <v>5</v>
      </c>
      <c r="F7" s="29">
        <v>60000</v>
      </c>
      <c r="G7" s="40" t="s">
        <v>190</v>
      </c>
      <c r="H7" s="40" t="s">
        <v>191</v>
      </c>
      <c r="I7" s="107">
        <v>41305</v>
      </c>
      <c r="J7" s="103"/>
    </row>
    <row r="8" spans="1:10" ht="18" customHeight="1">
      <c r="A8" s="128">
        <v>0</v>
      </c>
      <c r="B8" s="113" t="s">
        <v>203</v>
      </c>
      <c r="C8" s="51" t="s">
        <v>12</v>
      </c>
      <c r="D8" s="52" t="s">
        <v>43</v>
      </c>
      <c r="E8" s="39" t="s">
        <v>5</v>
      </c>
      <c r="F8" s="29">
        <v>25800</v>
      </c>
      <c r="G8" s="40" t="s">
        <v>96</v>
      </c>
      <c r="H8" s="40" t="s">
        <v>205</v>
      </c>
      <c r="I8" s="107">
        <v>41289</v>
      </c>
      <c r="J8" s="103"/>
    </row>
    <row r="9" spans="1:10" ht="18" customHeight="1">
      <c r="A9" s="128">
        <v>0</v>
      </c>
      <c r="B9" s="113" t="s">
        <v>204</v>
      </c>
      <c r="C9" s="51" t="s">
        <v>12</v>
      </c>
      <c r="D9" s="52" t="s">
        <v>43</v>
      </c>
      <c r="E9" s="39" t="s">
        <v>5</v>
      </c>
      <c r="F9" s="29">
        <v>68300</v>
      </c>
      <c r="G9" s="40" t="s">
        <v>97</v>
      </c>
      <c r="H9" s="40" t="s">
        <v>205</v>
      </c>
      <c r="I9" s="107">
        <v>41289</v>
      </c>
      <c r="J9" s="103"/>
    </row>
    <row r="10" spans="1:10" ht="18" customHeight="1">
      <c r="A10" s="128">
        <v>0</v>
      </c>
      <c r="B10" s="113" t="s">
        <v>71</v>
      </c>
      <c r="C10" s="51" t="s">
        <v>12</v>
      </c>
      <c r="D10" s="52" t="s">
        <v>43</v>
      </c>
      <c r="E10" s="39" t="s">
        <v>5</v>
      </c>
      <c r="F10" s="29">
        <v>216600</v>
      </c>
      <c r="G10" s="40" t="s">
        <v>98</v>
      </c>
      <c r="H10" s="40" t="s">
        <v>205</v>
      </c>
      <c r="I10" s="107">
        <v>41289</v>
      </c>
      <c r="J10" s="103"/>
    </row>
    <row r="11" spans="1:10" ht="18" customHeight="1">
      <c r="A11" s="128">
        <v>0</v>
      </c>
      <c r="B11" s="113" t="s">
        <v>206</v>
      </c>
      <c r="C11" s="51" t="s">
        <v>12</v>
      </c>
      <c r="D11" s="52" t="s">
        <v>43</v>
      </c>
      <c r="E11" s="39" t="s">
        <v>5</v>
      </c>
      <c r="F11" s="29">
        <v>249700</v>
      </c>
      <c r="G11" s="40" t="s">
        <v>99</v>
      </c>
      <c r="H11" s="40" t="s">
        <v>205</v>
      </c>
      <c r="I11" s="107">
        <v>41289</v>
      </c>
      <c r="J11" s="103"/>
    </row>
    <row r="12" spans="1:10" ht="18" customHeight="1">
      <c r="A12" s="128">
        <v>0</v>
      </c>
      <c r="B12" s="113" t="s">
        <v>207</v>
      </c>
      <c r="C12" s="51" t="s">
        <v>12</v>
      </c>
      <c r="D12" s="52" t="s">
        <v>43</v>
      </c>
      <c r="E12" s="39" t="s">
        <v>5</v>
      </c>
      <c r="F12" s="29">
        <v>363100</v>
      </c>
      <c r="G12" s="40" t="s">
        <v>100</v>
      </c>
      <c r="H12" s="40" t="s">
        <v>205</v>
      </c>
      <c r="I12" s="107">
        <v>41289</v>
      </c>
      <c r="J12" s="103"/>
    </row>
    <row r="13" spans="1:10" ht="18" customHeight="1">
      <c r="A13" s="128">
        <v>0</v>
      </c>
      <c r="B13" s="113" t="s">
        <v>208</v>
      </c>
      <c r="C13" s="51" t="s">
        <v>12</v>
      </c>
      <c r="D13" s="52" t="s">
        <v>43</v>
      </c>
      <c r="E13" s="39" t="s">
        <v>5</v>
      </c>
      <c r="F13" s="29">
        <v>563900</v>
      </c>
      <c r="G13" s="40" t="s">
        <v>101</v>
      </c>
      <c r="H13" s="40" t="s">
        <v>205</v>
      </c>
      <c r="I13" s="107">
        <v>41289</v>
      </c>
      <c r="J13" s="103"/>
    </row>
    <row r="14" spans="1:10" ht="18" customHeight="1">
      <c r="A14" s="128">
        <v>0</v>
      </c>
      <c r="B14" s="113" t="s">
        <v>209</v>
      </c>
      <c r="C14" s="51" t="s">
        <v>12</v>
      </c>
      <c r="D14" s="52" t="s">
        <v>43</v>
      </c>
      <c r="E14" s="39" t="s">
        <v>5</v>
      </c>
      <c r="F14" s="29">
        <v>789300</v>
      </c>
      <c r="G14" s="40" t="s">
        <v>102</v>
      </c>
      <c r="H14" s="40" t="s">
        <v>205</v>
      </c>
      <c r="I14" s="107">
        <v>41289</v>
      </c>
      <c r="J14" s="103"/>
    </row>
    <row r="15" spans="1:10" ht="18" customHeight="1">
      <c r="A15" s="128">
        <v>0</v>
      </c>
      <c r="B15" s="113" t="s">
        <v>210</v>
      </c>
      <c r="C15" s="51" t="s">
        <v>12</v>
      </c>
      <c r="D15" s="52" t="s">
        <v>43</v>
      </c>
      <c r="E15" s="39" t="s">
        <v>5</v>
      </c>
      <c r="F15" s="29">
        <v>888400</v>
      </c>
      <c r="G15" s="40" t="s">
        <v>103</v>
      </c>
      <c r="H15" s="40" t="s">
        <v>205</v>
      </c>
      <c r="I15" s="107">
        <v>41289</v>
      </c>
      <c r="J15" s="103"/>
    </row>
    <row r="16" spans="1:10" ht="18" customHeight="1">
      <c r="A16" s="128">
        <v>0</v>
      </c>
      <c r="B16" s="113" t="s">
        <v>77</v>
      </c>
      <c r="C16" s="51" t="s">
        <v>12</v>
      </c>
      <c r="D16" s="52" t="s">
        <v>43</v>
      </c>
      <c r="E16" s="39" t="s">
        <v>5</v>
      </c>
      <c r="F16" s="29">
        <v>5000</v>
      </c>
      <c r="G16" s="40" t="s">
        <v>211</v>
      </c>
      <c r="H16" s="40" t="s">
        <v>177</v>
      </c>
      <c r="I16" s="107">
        <v>41258</v>
      </c>
      <c r="J16" s="103"/>
    </row>
    <row r="17" spans="1:10" ht="18" customHeight="1">
      <c r="A17" s="128">
        <v>0</v>
      </c>
      <c r="B17" s="113" t="s">
        <v>212</v>
      </c>
      <c r="C17" s="51" t="s">
        <v>12</v>
      </c>
      <c r="D17" s="52" t="s">
        <v>43</v>
      </c>
      <c r="E17" s="39" t="s">
        <v>5</v>
      </c>
      <c r="F17" s="29">
        <v>120900</v>
      </c>
      <c r="G17" s="40" t="s">
        <v>104</v>
      </c>
      <c r="H17" s="40" t="s">
        <v>177</v>
      </c>
      <c r="I17" s="107">
        <v>41289</v>
      </c>
      <c r="J17" s="103"/>
    </row>
    <row r="18" spans="1:10" ht="18" customHeight="1">
      <c r="A18" s="128">
        <v>0</v>
      </c>
      <c r="B18" s="113" t="s">
        <v>234</v>
      </c>
      <c r="C18" s="51" t="s">
        <v>12</v>
      </c>
      <c r="D18" s="52" t="s">
        <v>43</v>
      </c>
      <c r="E18" s="39" t="s">
        <v>5</v>
      </c>
      <c r="F18" s="29">
        <v>5000</v>
      </c>
      <c r="G18" s="40" t="s">
        <v>235</v>
      </c>
      <c r="H18" s="40" t="s">
        <v>236</v>
      </c>
      <c r="I18" s="107">
        <v>41258</v>
      </c>
      <c r="J18" s="103"/>
    </row>
    <row r="19" spans="1:10" ht="18" customHeight="1">
      <c r="A19" s="129">
        <v>0</v>
      </c>
      <c r="B19" s="114" t="s">
        <v>333</v>
      </c>
      <c r="C19" s="51" t="s">
        <v>12</v>
      </c>
      <c r="D19" s="52" t="s">
        <v>95</v>
      </c>
      <c r="E19" s="39" t="s">
        <v>117</v>
      </c>
      <c r="F19" s="29">
        <v>40000</v>
      </c>
      <c r="G19" s="40" t="s">
        <v>334</v>
      </c>
      <c r="H19" s="40" t="s">
        <v>335</v>
      </c>
      <c r="I19" s="107">
        <v>41289</v>
      </c>
      <c r="J19" s="103"/>
    </row>
    <row r="20" spans="1:10" ht="18" customHeight="1">
      <c r="A20" s="129">
        <v>0</v>
      </c>
      <c r="B20" s="114" t="s">
        <v>336</v>
      </c>
      <c r="C20" s="51" t="s">
        <v>12</v>
      </c>
      <c r="D20" s="52" t="s">
        <v>28</v>
      </c>
      <c r="E20" s="39" t="s">
        <v>117</v>
      </c>
      <c r="F20" s="29">
        <v>100000</v>
      </c>
      <c r="G20" s="40" t="s">
        <v>337</v>
      </c>
      <c r="H20" s="40"/>
      <c r="I20" s="107">
        <v>41305</v>
      </c>
      <c r="J20" s="103" t="s">
        <v>345</v>
      </c>
    </row>
    <row r="21" spans="1:10" ht="18" customHeight="1">
      <c r="A21" s="128">
        <v>0</v>
      </c>
      <c r="B21" s="114" t="s">
        <v>348</v>
      </c>
      <c r="C21" s="51" t="s">
        <v>12</v>
      </c>
      <c r="D21" s="52" t="s">
        <v>80</v>
      </c>
      <c r="E21" s="39" t="s">
        <v>117</v>
      </c>
      <c r="F21" s="29">
        <v>70000</v>
      </c>
      <c r="G21" s="40" t="s">
        <v>337</v>
      </c>
      <c r="H21" s="40"/>
      <c r="I21" s="107">
        <v>41305</v>
      </c>
      <c r="J21" s="103" t="s">
        <v>349</v>
      </c>
    </row>
    <row r="22" spans="1:10" ht="18" customHeight="1">
      <c r="A22" s="128">
        <v>0</v>
      </c>
      <c r="B22" s="113" t="s">
        <v>79</v>
      </c>
      <c r="C22" s="51" t="s">
        <v>12</v>
      </c>
      <c r="D22" s="52" t="s">
        <v>50</v>
      </c>
      <c r="E22" s="39" t="s">
        <v>8</v>
      </c>
      <c r="F22" s="29">
        <v>63900</v>
      </c>
      <c r="G22" s="40" t="s">
        <v>350</v>
      </c>
      <c r="H22" s="40" t="s">
        <v>177</v>
      </c>
      <c r="I22" s="107">
        <v>41289</v>
      </c>
      <c r="J22" s="103"/>
    </row>
    <row r="23" spans="1:10" ht="18" customHeight="1">
      <c r="A23" s="128">
        <v>0</v>
      </c>
      <c r="B23" s="113" t="s">
        <v>49</v>
      </c>
      <c r="C23" s="51" t="s">
        <v>12</v>
      </c>
      <c r="D23" s="52" t="s">
        <v>50</v>
      </c>
      <c r="E23" s="39" t="s">
        <v>8</v>
      </c>
      <c r="F23" s="29">
        <v>5000</v>
      </c>
      <c r="G23" s="40" t="s">
        <v>351</v>
      </c>
      <c r="H23" s="40" t="s">
        <v>177</v>
      </c>
      <c r="I23" s="62" t="s">
        <v>143</v>
      </c>
      <c r="J23" s="103"/>
    </row>
    <row r="24" spans="1:10" ht="18" customHeight="1">
      <c r="A24" s="128">
        <v>0</v>
      </c>
      <c r="B24" s="113" t="s">
        <v>49</v>
      </c>
      <c r="C24" s="51" t="s">
        <v>12</v>
      </c>
      <c r="D24" s="52" t="s">
        <v>50</v>
      </c>
      <c r="E24" s="39" t="s">
        <v>8</v>
      </c>
      <c r="F24" s="29">
        <v>5000</v>
      </c>
      <c r="G24" s="40" t="s">
        <v>352</v>
      </c>
      <c r="H24" s="40" t="s">
        <v>353</v>
      </c>
      <c r="I24" s="62" t="s">
        <v>143</v>
      </c>
      <c r="J24" s="103"/>
    </row>
    <row r="25" spans="1:10" ht="18" customHeight="1">
      <c r="A25" s="128">
        <v>0</v>
      </c>
      <c r="B25" s="113" t="s">
        <v>49</v>
      </c>
      <c r="C25" s="51" t="s">
        <v>12</v>
      </c>
      <c r="D25" s="52" t="s">
        <v>50</v>
      </c>
      <c r="E25" s="39" t="s">
        <v>8</v>
      </c>
      <c r="F25" s="29">
        <v>25000</v>
      </c>
      <c r="G25" s="40" t="s">
        <v>354</v>
      </c>
      <c r="H25" s="40" t="s">
        <v>355</v>
      </c>
      <c r="I25" s="62" t="s">
        <v>143</v>
      </c>
      <c r="J25" s="103"/>
    </row>
    <row r="26" spans="1:10" ht="18" customHeight="1">
      <c r="A26" s="128">
        <v>0</v>
      </c>
      <c r="B26" s="113" t="s">
        <v>356</v>
      </c>
      <c r="C26" s="51" t="s">
        <v>12</v>
      </c>
      <c r="D26" s="52" t="s">
        <v>50</v>
      </c>
      <c r="E26" s="39" t="s">
        <v>8</v>
      </c>
      <c r="F26" s="29">
        <v>20000</v>
      </c>
      <c r="G26" s="40" t="s">
        <v>357</v>
      </c>
      <c r="H26" s="40" t="s">
        <v>358</v>
      </c>
      <c r="I26" s="62" t="s">
        <v>143</v>
      </c>
      <c r="J26" s="103"/>
    </row>
    <row r="27" spans="1:10" ht="18" customHeight="1">
      <c r="A27" s="128">
        <v>0</v>
      </c>
      <c r="B27" s="113" t="s">
        <v>365</v>
      </c>
      <c r="C27" s="51" t="s">
        <v>52</v>
      </c>
      <c r="D27" s="52" t="s">
        <v>50</v>
      </c>
      <c r="E27" s="39" t="s">
        <v>8</v>
      </c>
      <c r="F27" s="29">
        <v>5000</v>
      </c>
      <c r="G27" s="40" t="s">
        <v>366</v>
      </c>
      <c r="H27" s="40" t="s">
        <v>157</v>
      </c>
      <c r="I27" s="62" t="s">
        <v>148</v>
      </c>
      <c r="J27" s="103"/>
    </row>
    <row r="28" spans="1:10" ht="18" customHeight="1">
      <c r="A28" s="128">
        <v>0</v>
      </c>
      <c r="B28" s="113" t="s">
        <v>367</v>
      </c>
      <c r="C28" s="51" t="s">
        <v>52</v>
      </c>
      <c r="D28" s="52" t="s">
        <v>50</v>
      </c>
      <c r="E28" s="39" t="s">
        <v>8</v>
      </c>
      <c r="F28" s="29">
        <v>5000</v>
      </c>
      <c r="G28" s="40" t="s">
        <v>368</v>
      </c>
      <c r="H28" s="40" t="s">
        <v>157</v>
      </c>
      <c r="I28" s="62" t="s">
        <v>148</v>
      </c>
      <c r="J28" s="103"/>
    </row>
    <row r="29" spans="1:10" ht="18" customHeight="1">
      <c r="A29" s="128">
        <v>0</v>
      </c>
      <c r="B29" s="113" t="s">
        <v>359</v>
      </c>
      <c r="C29" s="51" t="s">
        <v>363</v>
      </c>
      <c r="D29" s="52" t="s">
        <v>360</v>
      </c>
      <c r="E29" s="39" t="s">
        <v>8</v>
      </c>
      <c r="F29" s="29">
        <v>303000</v>
      </c>
      <c r="G29" s="40" t="s">
        <v>361</v>
      </c>
      <c r="H29" s="40" t="s">
        <v>362</v>
      </c>
      <c r="I29" s="62" t="s">
        <v>143</v>
      </c>
      <c r="J29" s="103" t="s">
        <v>364</v>
      </c>
    </row>
    <row r="30" spans="1:10" ht="18" customHeight="1">
      <c r="A30" s="128">
        <v>0</v>
      </c>
      <c r="B30" s="113" t="s">
        <v>369</v>
      </c>
      <c r="C30" s="51" t="s">
        <v>13</v>
      </c>
      <c r="D30" s="52" t="s">
        <v>17</v>
      </c>
      <c r="E30" s="39" t="s">
        <v>8</v>
      </c>
      <c r="F30" s="29">
        <v>10000</v>
      </c>
      <c r="G30" s="40" t="s">
        <v>370</v>
      </c>
      <c r="H30" s="40" t="s">
        <v>371</v>
      </c>
      <c r="I30" s="62" t="s">
        <v>148</v>
      </c>
      <c r="J30" s="103"/>
    </row>
    <row r="31" spans="1:10" ht="18" customHeight="1">
      <c r="A31" s="128">
        <v>1</v>
      </c>
      <c r="B31" s="113" t="s">
        <v>175</v>
      </c>
      <c r="C31" s="51" t="s">
        <v>52</v>
      </c>
      <c r="D31" s="52" t="s">
        <v>76</v>
      </c>
      <c r="E31" s="39" t="s">
        <v>5</v>
      </c>
      <c r="F31" s="29">
        <v>3000</v>
      </c>
      <c r="G31" s="40" t="s">
        <v>176</v>
      </c>
      <c r="H31" s="40" t="s">
        <v>177</v>
      </c>
      <c r="I31" s="107" t="s">
        <v>148</v>
      </c>
      <c r="J31" s="103"/>
    </row>
    <row r="32" spans="1:10" ht="18" customHeight="1">
      <c r="A32" s="128">
        <v>2</v>
      </c>
      <c r="B32" s="113" t="s">
        <v>415</v>
      </c>
      <c r="C32" s="51" t="s">
        <v>12</v>
      </c>
      <c r="D32" s="52" t="s">
        <v>74</v>
      </c>
      <c r="E32" s="39" t="s">
        <v>5</v>
      </c>
      <c r="F32" s="29">
        <v>5000</v>
      </c>
      <c r="G32" s="40" t="s">
        <v>171</v>
      </c>
      <c r="H32" s="40" t="s">
        <v>172</v>
      </c>
      <c r="I32" s="107">
        <v>41258</v>
      </c>
      <c r="J32" s="103"/>
    </row>
    <row r="33" spans="1:10" ht="18" customHeight="1">
      <c r="A33" s="128">
        <v>2</v>
      </c>
      <c r="B33" s="113" t="s">
        <v>184</v>
      </c>
      <c r="C33" s="51" t="s">
        <v>12</v>
      </c>
      <c r="D33" s="52" t="s">
        <v>24</v>
      </c>
      <c r="E33" s="39" t="s">
        <v>5</v>
      </c>
      <c r="F33" s="29">
        <v>5000</v>
      </c>
      <c r="G33" s="40" t="s">
        <v>192</v>
      </c>
      <c r="H33" s="40" t="s">
        <v>172</v>
      </c>
      <c r="I33" s="107">
        <v>41258</v>
      </c>
      <c r="J33" s="103"/>
    </row>
    <row r="34" spans="1:10" ht="18" customHeight="1">
      <c r="A34" s="128">
        <v>2</v>
      </c>
      <c r="B34" s="113" t="s">
        <v>187</v>
      </c>
      <c r="C34" s="51" t="s">
        <v>52</v>
      </c>
      <c r="D34" s="52" t="s">
        <v>24</v>
      </c>
      <c r="E34" s="39" t="s">
        <v>5</v>
      </c>
      <c r="F34" s="29">
        <v>5000</v>
      </c>
      <c r="G34" s="40" t="s">
        <v>193</v>
      </c>
      <c r="H34" s="40" t="s">
        <v>172</v>
      </c>
      <c r="I34" s="107" t="s">
        <v>148</v>
      </c>
      <c r="J34" s="103"/>
    </row>
    <row r="35" spans="1:10" ht="18" customHeight="1">
      <c r="A35" s="128">
        <v>7</v>
      </c>
      <c r="B35" s="113" t="s">
        <v>214</v>
      </c>
      <c r="C35" s="51" t="s">
        <v>12</v>
      </c>
      <c r="D35" s="52" t="s">
        <v>43</v>
      </c>
      <c r="E35" s="39" t="s">
        <v>5</v>
      </c>
      <c r="F35" s="29">
        <v>15000</v>
      </c>
      <c r="G35" s="40" t="s">
        <v>72</v>
      </c>
      <c r="H35" s="40" t="s">
        <v>213</v>
      </c>
      <c r="I35" s="107">
        <v>40999</v>
      </c>
      <c r="J35" s="103"/>
    </row>
    <row r="36" spans="1:10" ht="18" customHeight="1">
      <c r="A36" s="128">
        <v>8</v>
      </c>
      <c r="B36" s="113" t="s">
        <v>214</v>
      </c>
      <c r="C36" s="51" t="s">
        <v>12</v>
      </c>
      <c r="D36" s="52" t="s">
        <v>43</v>
      </c>
      <c r="E36" s="39" t="s">
        <v>5</v>
      </c>
      <c r="F36" s="29">
        <v>5000</v>
      </c>
      <c r="G36" s="40" t="s">
        <v>81</v>
      </c>
      <c r="H36" s="40" t="s">
        <v>213</v>
      </c>
      <c r="I36" s="107">
        <v>40999</v>
      </c>
      <c r="J36" s="103"/>
    </row>
    <row r="37" spans="1:10" ht="18" customHeight="1">
      <c r="A37" s="128">
        <v>19</v>
      </c>
      <c r="B37" s="113" t="s">
        <v>237</v>
      </c>
      <c r="C37" s="51" t="s">
        <v>12</v>
      </c>
      <c r="D37" s="52" t="s">
        <v>65</v>
      </c>
      <c r="E37" s="39" t="s">
        <v>5</v>
      </c>
      <c r="F37" s="29">
        <v>4000</v>
      </c>
      <c r="G37" s="40" t="s">
        <v>238</v>
      </c>
      <c r="H37" s="40" t="s">
        <v>239</v>
      </c>
      <c r="I37" s="107">
        <v>41090</v>
      </c>
      <c r="J37" s="103"/>
    </row>
    <row r="38" spans="1:10" ht="18" customHeight="1">
      <c r="A38" s="128">
        <v>22</v>
      </c>
      <c r="B38" s="113" t="s">
        <v>149</v>
      </c>
      <c r="C38" s="51" t="s">
        <v>12</v>
      </c>
      <c r="D38" s="52" t="s">
        <v>120</v>
      </c>
      <c r="E38" s="39" t="s">
        <v>7</v>
      </c>
      <c r="F38" s="29">
        <v>4000</v>
      </c>
      <c r="G38" s="40" t="s">
        <v>141</v>
      </c>
      <c r="H38" s="40" t="s">
        <v>142</v>
      </c>
      <c r="I38" s="62" t="s">
        <v>143</v>
      </c>
      <c r="J38" s="103"/>
    </row>
    <row r="39" spans="1:10" ht="18" customHeight="1">
      <c r="A39" s="128">
        <v>22</v>
      </c>
      <c r="B39" s="113" t="s">
        <v>215</v>
      </c>
      <c r="C39" s="51" t="s">
        <v>12</v>
      </c>
      <c r="D39" s="52" t="s">
        <v>43</v>
      </c>
      <c r="E39" s="39" t="s">
        <v>5</v>
      </c>
      <c r="F39" s="29">
        <v>5000</v>
      </c>
      <c r="G39" s="40" t="s">
        <v>216</v>
      </c>
      <c r="H39" s="40" t="s">
        <v>195</v>
      </c>
      <c r="I39" s="107">
        <v>41258</v>
      </c>
      <c r="J39" s="103"/>
    </row>
    <row r="40" spans="1:10" ht="18" customHeight="1">
      <c r="A40" s="128">
        <v>23</v>
      </c>
      <c r="B40" s="113" t="s">
        <v>59</v>
      </c>
      <c r="C40" s="51" t="s">
        <v>12</v>
      </c>
      <c r="D40" s="52" t="s">
        <v>45</v>
      </c>
      <c r="E40" s="39" t="s">
        <v>5</v>
      </c>
      <c r="F40" s="29">
        <v>20000</v>
      </c>
      <c r="G40" s="40" t="s">
        <v>158</v>
      </c>
      <c r="H40" s="40" t="s">
        <v>159</v>
      </c>
      <c r="I40" s="107">
        <v>41258</v>
      </c>
      <c r="J40" s="103"/>
    </row>
    <row r="41" spans="1:10" ht="18" customHeight="1">
      <c r="A41" s="128">
        <v>23</v>
      </c>
      <c r="B41" s="114" t="s">
        <v>160</v>
      </c>
      <c r="C41" s="51" t="s">
        <v>12</v>
      </c>
      <c r="D41" s="52" t="s">
        <v>45</v>
      </c>
      <c r="E41" s="39" t="s">
        <v>5</v>
      </c>
      <c r="F41" s="29">
        <v>-10000</v>
      </c>
      <c r="G41" s="40" t="s">
        <v>161</v>
      </c>
      <c r="H41" s="40" t="s">
        <v>162</v>
      </c>
      <c r="I41" s="107"/>
      <c r="J41" s="103"/>
    </row>
    <row r="42" spans="1:10" ht="18" customHeight="1">
      <c r="A42" s="128">
        <v>23</v>
      </c>
      <c r="B42" s="114" t="s">
        <v>66</v>
      </c>
      <c r="C42" s="51" t="s">
        <v>12</v>
      </c>
      <c r="D42" s="52" t="s">
        <v>44</v>
      </c>
      <c r="E42" s="39" t="s">
        <v>5</v>
      </c>
      <c r="F42" s="29">
        <v>20000</v>
      </c>
      <c r="G42" s="40" t="s">
        <v>163</v>
      </c>
      <c r="H42" s="40" t="s">
        <v>159</v>
      </c>
      <c r="I42" s="107">
        <v>41258</v>
      </c>
      <c r="J42" s="103"/>
    </row>
    <row r="43" spans="1:10" ht="18" customHeight="1">
      <c r="A43" s="128">
        <v>23</v>
      </c>
      <c r="B43" s="113" t="s">
        <v>188</v>
      </c>
      <c r="C43" s="51" t="s">
        <v>12</v>
      </c>
      <c r="D43" s="52" t="s">
        <v>24</v>
      </c>
      <c r="E43" s="39" t="s">
        <v>5</v>
      </c>
      <c r="F43" s="29">
        <v>300000</v>
      </c>
      <c r="G43" s="40" t="s">
        <v>194</v>
      </c>
      <c r="H43" s="40" t="s">
        <v>195</v>
      </c>
      <c r="I43" s="107">
        <v>41090</v>
      </c>
      <c r="J43" s="103"/>
    </row>
    <row r="44" spans="1:10" ht="18" customHeight="1">
      <c r="A44" s="128">
        <v>23</v>
      </c>
      <c r="B44" s="113" t="s">
        <v>414</v>
      </c>
      <c r="C44" s="51" t="s">
        <v>12</v>
      </c>
      <c r="D44" s="52" t="s">
        <v>24</v>
      </c>
      <c r="E44" s="39" t="s">
        <v>5</v>
      </c>
      <c r="F44" s="29">
        <v>15000</v>
      </c>
      <c r="G44" s="40" t="s">
        <v>198</v>
      </c>
      <c r="H44" s="40" t="s">
        <v>195</v>
      </c>
      <c r="I44" s="107">
        <v>41258</v>
      </c>
      <c r="J44" s="103"/>
    </row>
    <row r="45" spans="1:10" ht="18" customHeight="1">
      <c r="A45" s="128">
        <v>23</v>
      </c>
      <c r="B45" s="113" t="s">
        <v>77</v>
      </c>
      <c r="C45" s="51" t="s">
        <v>12</v>
      </c>
      <c r="D45" s="52" t="s">
        <v>43</v>
      </c>
      <c r="E45" s="39" t="s">
        <v>5</v>
      </c>
      <c r="F45" s="29">
        <v>5000</v>
      </c>
      <c r="G45" s="40" t="s">
        <v>217</v>
      </c>
      <c r="H45" s="40" t="s">
        <v>218</v>
      </c>
      <c r="I45" s="107">
        <v>41258</v>
      </c>
      <c r="J45" s="103"/>
    </row>
    <row r="46" spans="1:10" ht="18" customHeight="1">
      <c r="A46" s="128">
        <v>23</v>
      </c>
      <c r="B46" s="114" t="s">
        <v>258</v>
      </c>
      <c r="C46" s="51" t="s">
        <v>12</v>
      </c>
      <c r="D46" s="52" t="s">
        <v>58</v>
      </c>
      <c r="E46" s="39" t="s">
        <v>5</v>
      </c>
      <c r="F46" s="29">
        <v>3000</v>
      </c>
      <c r="G46" s="40" t="s">
        <v>259</v>
      </c>
      <c r="H46" s="40" t="s">
        <v>260</v>
      </c>
      <c r="I46" s="107">
        <v>41258</v>
      </c>
      <c r="J46" s="103"/>
    </row>
    <row r="47" spans="1:10" ht="18" customHeight="1">
      <c r="A47" s="128">
        <v>23</v>
      </c>
      <c r="B47" s="113" t="s">
        <v>264</v>
      </c>
      <c r="C47" s="51" t="s">
        <v>12</v>
      </c>
      <c r="D47" s="52" t="s">
        <v>58</v>
      </c>
      <c r="E47" s="39" t="s">
        <v>5</v>
      </c>
      <c r="F47" s="29">
        <v>5000</v>
      </c>
      <c r="G47" s="40" t="s">
        <v>265</v>
      </c>
      <c r="H47" s="40" t="s">
        <v>195</v>
      </c>
      <c r="I47" s="107">
        <v>41258</v>
      </c>
      <c r="J47" s="103"/>
    </row>
    <row r="48" spans="1:10" ht="18" customHeight="1">
      <c r="A48" s="128">
        <v>23</v>
      </c>
      <c r="B48" s="113" t="s">
        <v>70</v>
      </c>
      <c r="C48" s="51" t="s">
        <v>12</v>
      </c>
      <c r="D48" s="52" t="s">
        <v>58</v>
      </c>
      <c r="E48" s="39" t="s">
        <v>5</v>
      </c>
      <c r="F48" s="29">
        <v>5000</v>
      </c>
      <c r="G48" s="40" t="s">
        <v>266</v>
      </c>
      <c r="H48" s="40" t="s">
        <v>267</v>
      </c>
      <c r="I48" s="107">
        <v>41258</v>
      </c>
      <c r="J48" s="103"/>
    </row>
    <row r="49" spans="1:10" ht="18" customHeight="1">
      <c r="A49" s="128">
        <v>23</v>
      </c>
      <c r="B49" s="113" t="s">
        <v>271</v>
      </c>
      <c r="C49" s="51" t="s">
        <v>12</v>
      </c>
      <c r="D49" s="52" t="s">
        <v>48</v>
      </c>
      <c r="E49" s="39" t="s">
        <v>117</v>
      </c>
      <c r="F49" s="29">
        <v>2000</v>
      </c>
      <c r="G49" s="40" t="s">
        <v>272</v>
      </c>
      <c r="H49" s="40" t="s">
        <v>273</v>
      </c>
      <c r="I49" s="107">
        <v>41258</v>
      </c>
      <c r="J49" s="103"/>
    </row>
    <row r="50" spans="1:10" ht="18" customHeight="1">
      <c r="A50" s="128">
        <v>23</v>
      </c>
      <c r="B50" s="113" t="s">
        <v>274</v>
      </c>
      <c r="C50" s="51" t="s">
        <v>12</v>
      </c>
      <c r="D50" s="52" t="s">
        <v>48</v>
      </c>
      <c r="E50" s="39" t="s">
        <v>117</v>
      </c>
      <c r="F50" s="29">
        <v>20000</v>
      </c>
      <c r="G50" s="40" t="s">
        <v>275</v>
      </c>
      <c r="H50" s="40" t="s">
        <v>273</v>
      </c>
      <c r="I50" s="107">
        <v>41258</v>
      </c>
      <c r="J50" s="103"/>
    </row>
    <row r="51" spans="1:10" ht="18" customHeight="1">
      <c r="A51" s="128">
        <v>23</v>
      </c>
      <c r="B51" s="113" t="s">
        <v>276</v>
      </c>
      <c r="C51" s="51" t="s">
        <v>12</v>
      </c>
      <c r="D51" s="52" t="s">
        <v>48</v>
      </c>
      <c r="E51" s="39" t="s">
        <v>117</v>
      </c>
      <c r="F51" s="29">
        <v>20000</v>
      </c>
      <c r="G51" s="40" t="s">
        <v>277</v>
      </c>
      <c r="H51" s="40" t="s">
        <v>273</v>
      </c>
      <c r="I51" s="107">
        <v>41258</v>
      </c>
      <c r="J51" s="103"/>
    </row>
    <row r="52" spans="1:10" ht="18" customHeight="1">
      <c r="A52" s="128">
        <v>23</v>
      </c>
      <c r="B52" s="115" t="s">
        <v>57</v>
      </c>
      <c r="C52" s="51" t="s">
        <v>12</v>
      </c>
      <c r="D52" s="52" t="s">
        <v>48</v>
      </c>
      <c r="E52" s="39" t="s">
        <v>117</v>
      </c>
      <c r="F52" s="29">
        <v>20000</v>
      </c>
      <c r="G52" s="40" t="s">
        <v>278</v>
      </c>
      <c r="H52" s="40" t="s">
        <v>273</v>
      </c>
      <c r="I52" s="107">
        <v>41258</v>
      </c>
      <c r="J52" s="103"/>
    </row>
    <row r="53" spans="1:10" ht="18" customHeight="1">
      <c r="A53" s="128">
        <v>23</v>
      </c>
      <c r="B53" s="113" t="s">
        <v>279</v>
      </c>
      <c r="C53" s="51" t="s">
        <v>12</v>
      </c>
      <c r="D53" s="52" t="s">
        <v>48</v>
      </c>
      <c r="E53" s="39" t="s">
        <v>117</v>
      </c>
      <c r="F53" s="29">
        <v>10000</v>
      </c>
      <c r="G53" s="40" t="s">
        <v>280</v>
      </c>
      <c r="H53" s="40" t="s">
        <v>281</v>
      </c>
      <c r="I53" s="107">
        <v>41258</v>
      </c>
      <c r="J53" s="103"/>
    </row>
    <row r="54" spans="1:10" ht="18" customHeight="1">
      <c r="A54" s="128">
        <v>23</v>
      </c>
      <c r="B54" s="113" t="s">
        <v>282</v>
      </c>
      <c r="C54" s="51" t="s">
        <v>12</v>
      </c>
      <c r="D54" s="52" t="s">
        <v>48</v>
      </c>
      <c r="E54" s="39" t="s">
        <v>117</v>
      </c>
      <c r="F54" s="29">
        <v>10000</v>
      </c>
      <c r="G54" s="40" t="s">
        <v>283</v>
      </c>
      <c r="H54" s="40" t="s">
        <v>281</v>
      </c>
      <c r="I54" s="107">
        <v>41258</v>
      </c>
      <c r="J54" s="103"/>
    </row>
    <row r="55" spans="1:10" ht="18" customHeight="1">
      <c r="A55" s="128">
        <v>23</v>
      </c>
      <c r="B55" s="113" t="s">
        <v>274</v>
      </c>
      <c r="C55" s="51" t="s">
        <v>12</v>
      </c>
      <c r="D55" s="52" t="s">
        <v>48</v>
      </c>
      <c r="E55" s="39" t="s">
        <v>117</v>
      </c>
      <c r="F55" s="29">
        <v>2000</v>
      </c>
      <c r="G55" s="40" t="s">
        <v>284</v>
      </c>
      <c r="H55" s="40" t="s">
        <v>285</v>
      </c>
      <c r="I55" s="107">
        <v>41258</v>
      </c>
      <c r="J55" s="103"/>
    </row>
    <row r="56" spans="1:10" ht="18" customHeight="1">
      <c r="A56" s="128">
        <v>23</v>
      </c>
      <c r="B56" s="113" t="s">
        <v>313</v>
      </c>
      <c r="C56" s="51" t="s">
        <v>12</v>
      </c>
      <c r="D56" s="52" t="s">
        <v>137</v>
      </c>
      <c r="E56" s="39" t="s">
        <v>117</v>
      </c>
      <c r="F56" s="29">
        <v>3000</v>
      </c>
      <c r="G56" s="40" t="s">
        <v>314</v>
      </c>
      <c r="H56" s="40" t="s">
        <v>281</v>
      </c>
      <c r="I56" s="107">
        <v>41258</v>
      </c>
      <c r="J56" s="103"/>
    </row>
    <row r="57" spans="1:10" ht="18" customHeight="1">
      <c r="A57" s="129">
        <v>23</v>
      </c>
      <c r="B57" s="114" t="s">
        <v>136</v>
      </c>
      <c r="C57" s="51" t="s">
        <v>12</v>
      </c>
      <c r="D57" s="52" t="s">
        <v>47</v>
      </c>
      <c r="E57" s="39" t="s">
        <v>7</v>
      </c>
      <c r="F57" s="29">
        <v>4000</v>
      </c>
      <c r="G57" s="40" t="s">
        <v>325</v>
      </c>
      <c r="H57" s="40" t="s">
        <v>142</v>
      </c>
      <c r="I57" s="107">
        <v>41258</v>
      </c>
      <c r="J57" s="103"/>
    </row>
    <row r="58" spans="1:10" ht="18" customHeight="1">
      <c r="A58" s="129">
        <v>23</v>
      </c>
      <c r="B58" s="114" t="s">
        <v>326</v>
      </c>
      <c r="C58" s="51" t="s">
        <v>12</v>
      </c>
      <c r="D58" s="52" t="s">
        <v>46</v>
      </c>
      <c r="E58" s="39" t="s">
        <v>7</v>
      </c>
      <c r="F58" s="29">
        <v>42000</v>
      </c>
      <c r="G58" s="40" t="s">
        <v>327</v>
      </c>
      <c r="H58" s="40" t="s">
        <v>142</v>
      </c>
      <c r="I58" s="107">
        <v>41258</v>
      </c>
      <c r="J58" s="103"/>
    </row>
    <row r="59" spans="1:10" ht="18" customHeight="1">
      <c r="A59" s="129">
        <v>23</v>
      </c>
      <c r="B59" s="114" t="s">
        <v>331</v>
      </c>
      <c r="C59" s="51" t="s">
        <v>12</v>
      </c>
      <c r="D59" s="52" t="s">
        <v>73</v>
      </c>
      <c r="E59" s="39" t="s">
        <v>5</v>
      </c>
      <c r="F59" s="29">
        <v>2000</v>
      </c>
      <c r="G59" s="40" t="s">
        <v>332</v>
      </c>
      <c r="H59" s="40" t="s">
        <v>218</v>
      </c>
      <c r="I59" s="107">
        <v>41258</v>
      </c>
      <c r="J59" s="103"/>
    </row>
    <row r="60" spans="1:10" ht="18" customHeight="1">
      <c r="A60" s="128">
        <v>23</v>
      </c>
      <c r="B60" s="114" t="s">
        <v>338</v>
      </c>
      <c r="C60" s="51" t="s">
        <v>12</v>
      </c>
      <c r="D60" s="52" t="s">
        <v>28</v>
      </c>
      <c r="E60" s="39" t="s">
        <v>117</v>
      </c>
      <c r="F60" s="29">
        <v>250000</v>
      </c>
      <c r="G60" s="40" t="s">
        <v>337</v>
      </c>
      <c r="H60" s="40"/>
      <c r="I60" s="107">
        <v>41305</v>
      </c>
      <c r="J60" s="103" t="s">
        <v>344</v>
      </c>
    </row>
    <row r="61" spans="1:10" ht="18" customHeight="1">
      <c r="A61" s="128">
        <v>23</v>
      </c>
      <c r="B61" s="114" t="s">
        <v>339</v>
      </c>
      <c r="C61" s="51" t="s">
        <v>12</v>
      </c>
      <c r="D61" s="52" t="s">
        <v>51</v>
      </c>
      <c r="E61" s="39" t="s">
        <v>117</v>
      </c>
      <c r="F61" s="29">
        <v>30000</v>
      </c>
      <c r="G61" s="40" t="s">
        <v>340</v>
      </c>
      <c r="H61" s="40" t="s">
        <v>341</v>
      </c>
      <c r="I61" s="107">
        <v>41623</v>
      </c>
      <c r="J61" s="103"/>
    </row>
    <row r="62" spans="1:10" ht="18" customHeight="1">
      <c r="A62" s="128">
        <v>23</v>
      </c>
      <c r="B62" s="114" t="s">
        <v>346</v>
      </c>
      <c r="C62" s="51" t="s">
        <v>12</v>
      </c>
      <c r="D62" s="52" t="s">
        <v>25</v>
      </c>
      <c r="E62" s="39" t="s">
        <v>117</v>
      </c>
      <c r="F62" s="29">
        <v>730000</v>
      </c>
      <c r="G62" s="40" t="s">
        <v>337</v>
      </c>
      <c r="H62" s="40"/>
      <c r="I62" s="107">
        <v>41305</v>
      </c>
      <c r="J62" s="103" t="s">
        <v>347</v>
      </c>
    </row>
    <row r="63" spans="1:10" ht="17.25" customHeight="1">
      <c r="A63" s="128">
        <v>25</v>
      </c>
      <c r="B63" s="114" t="s">
        <v>164</v>
      </c>
      <c r="C63" s="51" t="s">
        <v>12</v>
      </c>
      <c r="D63" s="52" t="s">
        <v>165</v>
      </c>
      <c r="E63" s="39" t="s">
        <v>5</v>
      </c>
      <c r="F63" s="29">
        <v>2000</v>
      </c>
      <c r="G63" s="40" t="s">
        <v>166</v>
      </c>
      <c r="H63" s="40" t="s">
        <v>167</v>
      </c>
      <c r="I63" s="107">
        <v>41090</v>
      </c>
      <c r="J63" s="103"/>
    </row>
    <row r="64" spans="1:10" ht="18" customHeight="1">
      <c r="A64" s="128">
        <v>32</v>
      </c>
      <c r="B64" s="114" t="s">
        <v>240</v>
      </c>
      <c r="C64" s="51" t="s">
        <v>12</v>
      </c>
      <c r="D64" s="52" t="s">
        <v>65</v>
      </c>
      <c r="E64" s="39" t="s">
        <v>5</v>
      </c>
      <c r="F64" s="29">
        <v>4000</v>
      </c>
      <c r="G64" s="40" t="s">
        <v>241</v>
      </c>
      <c r="H64" s="40" t="s">
        <v>242</v>
      </c>
      <c r="I64" s="107">
        <v>41090</v>
      </c>
      <c r="J64" s="103"/>
    </row>
    <row r="65" spans="1:10" ht="18" customHeight="1">
      <c r="A65" s="128">
        <v>37</v>
      </c>
      <c r="B65" s="113" t="s">
        <v>219</v>
      </c>
      <c r="C65" s="51" t="s">
        <v>12</v>
      </c>
      <c r="D65" s="52" t="s">
        <v>43</v>
      </c>
      <c r="E65" s="39" t="s">
        <v>5</v>
      </c>
      <c r="F65" s="29">
        <v>5000</v>
      </c>
      <c r="G65" s="40" t="s">
        <v>220</v>
      </c>
      <c r="H65" s="40" t="s">
        <v>221</v>
      </c>
      <c r="I65" s="107">
        <v>41258</v>
      </c>
      <c r="J65" s="103"/>
    </row>
    <row r="66" spans="1:10" ht="18" customHeight="1">
      <c r="A66" s="128">
        <v>38</v>
      </c>
      <c r="B66" s="113" t="s">
        <v>168</v>
      </c>
      <c r="C66" s="51" t="s">
        <v>12</v>
      </c>
      <c r="D66" s="52" t="s">
        <v>169</v>
      </c>
      <c r="E66" s="39" t="s">
        <v>5</v>
      </c>
      <c r="F66" s="29">
        <v>25000</v>
      </c>
      <c r="G66" s="40" t="s">
        <v>170</v>
      </c>
      <c r="H66" s="40" t="s">
        <v>159</v>
      </c>
      <c r="I66" s="107">
        <v>41258</v>
      </c>
      <c r="J66" s="103"/>
    </row>
    <row r="67" spans="1:10" ht="18" customHeight="1">
      <c r="A67" s="128">
        <v>41</v>
      </c>
      <c r="B67" s="113" t="s">
        <v>185</v>
      </c>
      <c r="C67" s="51" t="s">
        <v>12</v>
      </c>
      <c r="D67" s="52" t="s">
        <v>24</v>
      </c>
      <c r="E67" s="39" t="s">
        <v>5</v>
      </c>
      <c r="F67" s="29">
        <v>61000</v>
      </c>
      <c r="G67" s="40" t="s">
        <v>196</v>
      </c>
      <c r="H67" s="40" t="s">
        <v>197</v>
      </c>
      <c r="I67" s="107">
        <v>41212</v>
      </c>
      <c r="J67" s="103"/>
    </row>
    <row r="68" spans="1:10" ht="18" customHeight="1">
      <c r="A68" s="128">
        <v>41</v>
      </c>
      <c r="B68" s="113" t="s">
        <v>286</v>
      </c>
      <c r="C68" s="51" t="s">
        <v>12</v>
      </c>
      <c r="D68" s="52" t="s">
        <v>48</v>
      </c>
      <c r="E68" s="39" t="s">
        <v>117</v>
      </c>
      <c r="F68" s="29">
        <v>10000</v>
      </c>
      <c r="G68" s="40" t="s">
        <v>287</v>
      </c>
      <c r="H68" s="40" t="s">
        <v>197</v>
      </c>
      <c r="I68" s="107">
        <v>41258</v>
      </c>
      <c r="J68" s="103"/>
    </row>
    <row r="69" spans="1:10" ht="18" customHeight="1">
      <c r="A69" s="128">
        <v>42</v>
      </c>
      <c r="B69" s="114" t="s">
        <v>244</v>
      </c>
      <c r="C69" s="51" t="s">
        <v>12</v>
      </c>
      <c r="D69" s="52" t="s">
        <v>43</v>
      </c>
      <c r="E69" s="39" t="s">
        <v>5</v>
      </c>
      <c r="F69" s="29">
        <v>5000</v>
      </c>
      <c r="G69" s="40" t="s">
        <v>243</v>
      </c>
      <c r="H69" s="40" t="s">
        <v>245</v>
      </c>
      <c r="I69" s="107">
        <v>41258</v>
      </c>
      <c r="J69" s="103"/>
    </row>
    <row r="70" spans="1:10" ht="18" customHeight="1">
      <c r="A70" s="128">
        <v>42</v>
      </c>
      <c r="B70" s="114" t="s">
        <v>246</v>
      </c>
      <c r="C70" s="51" t="s">
        <v>12</v>
      </c>
      <c r="D70" s="52" t="s">
        <v>65</v>
      </c>
      <c r="E70" s="39" t="s">
        <v>5</v>
      </c>
      <c r="F70" s="29">
        <v>2000</v>
      </c>
      <c r="G70" s="40" t="s">
        <v>247</v>
      </c>
      <c r="H70" s="40" t="s">
        <v>248</v>
      </c>
      <c r="I70" s="107">
        <v>41258</v>
      </c>
      <c r="J70" s="103"/>
    </row>
    <row r="71" spans="1:10" ht="18" customHeight="1">
      <c r="A71" s="128">
        <v>47</v>
      </c>
      <c r="B71" s="113" t="s">
        <v>310</v>
      </c>
      <c r="C71" s="51" t="s">
        <v>12</v>
      </c>
      <c r="D71" s="52" t="s">
        <v>67</v>
      </c>
      <c r="E71" s="39" t="s">
        <v>8</v>
      </c>
      <c r="F71" s="29">
        <v>5000</v>
      </c>
      <c r="G71" s="40" t="s">
        <v>311</v>
      </c>
      <c r="H71" s="40" t="s">
        <v>157</v>
      </c>
      <c r="I71" s="107" t="s">
        <v>148</v>
      </c>
      <c r="J71" s="103" t="s">
        <v>291</v>
      </c>
    </row>
    <row r="72" spans="1:10" ht="18" customHeight="1">
      <c r="A72" s="128">
        <v>47</v>
      </c>
      <c r="B72" s="113" t="s">
        <v>307</v>
      </c>
      <c r="C72" s="51" t="s">
        <v>12</v>
      </c>
      <c r="D72" s="52" t="s">
        <v>61</v>
      </c>
      <c r="E72" s="39" t="s">
        <v>8</v>
      </c>
      <c r="F72" s="29">
        <v>5000</v>
      </c>
      <c r="G72" s="40" t="s">
        <v>308</v>
      </c>
      <c r="H72" s="40" t="s">
        <v>309</v>
      </c>
      <c r="I72" s="107" t="s">
        <v>148</v>
      </c>
      <c r="J72" s="103" t="s">
        <v>291</v>
      </c>
    </row>
    <row r="73" spans="1:10" ht="18" customHeight="1">
      <c r="A73" s="128">
        <v>47</v>
      </c>
      <c r="B73" s="113" t="s">
        <v>303</v>
      </c>
      <c r="C73" s="51" t="s">
        <v>12</v>
      </c>
      <c r="D73" s="52" t="s">
        <v>62</v>
      </c>
      <c r="E73" s="39" t="s">
        <v>8</v>
      </c>
      <c r="F73" s="29">
        <v>5000</v>
      </c>
      <c r="G73" s="40" t="s">
        <v>304</v>
      </c>
      <c r="H73" s="40" t="s">
        <v>181</v>
      </c>
      <c r="I73" s="107" t="s">
        <v>148</v>
      </c>
      <c r="J73" s="103" t="s">
        <v>291</v>
      </c>
    </row>
    <row r="74" spans="1:10" ht="18" customHeight="1">
      <c r="A74" s="128">
        <v>47</v>
      </c>
      <c r="B74" s="113" t="s">
        <v>288</v>
      </c>
      <c r="C74" s="51" t="s">
        <v>12</v>
      </c>
      <c r="D74" s="52" t="s">
        <v>60</v>
      </c>
      <c r="E74" s="39" t="s">
        <v>8</v>
      </c>
      <c r="F74" s="29">
        <v>5000</v>
      </c>
      <c r="G74" s="40" t="s">
        <v>289</v>
      </c>
      <c r="H74" s="40" t="s">
        <v>290</v>
      </c>
      <c r="I74" s="107" t="s">
        <v>148</v>
      </c>
      <c r="J74" s="103" t="s">
        <v>291</v>
      </c>
    </row>
    <row r="75" spans="1:10" ht="18" customHeight="1">
      <c r="A75" s="128">
        <v>47</v>
      </c>
      <c r="B75" s="113" t="s">
        <v>292</v>
      </c>
      <c r="C75" s="51" t="s">
        <v>12</v>
      </c>
      <c r="D75" s="52" t="s">
        <v>60</v>
      </c>
      <c r="E75" s="39" t="s">
        <v>8</v>
      </c>
      <c r="F75" s="29">
        <v>5000</v>
      </c>
      <c r="G75" s="40" t="s">
        <v>293</v>
      </c>
      <c r="H75" s="40" t="s">
        <v>294</v>
      </c>
      <c r="I75" s="107" t="s">
        <v>148</v>
      </c>
      <c r="J75" s="103" t="s">
        <v>291</v>
      </c>
    </row>
    <row r="76" spans="1:10" ht="18" customHeight="1">
      <c r="A76" s="128">
        <v>47</v>
      </c>
      <c r="B76" s="113" t="s">
        <v>295</v>
      </c>
      <c r="C76" s="51" t="s">
        <v>12</v>
      </c>
      <c r="D76" s="52" t="s">
        <v>60</v>
      </c>
      <c r="E76" s="39" t="s">
        <v>8</v>
      </c>
      <c r="F76" s="29">
        <v>5000</v>
      </c>
      <c r="G76" s="40" t="s">
        <v>296</v>
      </c>
      <c r="H76" s="40" t="s">
        <v>297</v>
      </c>
      <c r="I76" s="107" t="s">
        <v>148</v>
      </c>
      <c r="J76" s="103" t="s">
        <v>291</v>
      </c>
    </row>
    <row r="77" spans="1:10" ht="18" customHeight="1">
      <c r="A77" s="128">
        <v>47</v>
      </c>
      <c r="B77" s="113" t="s">
        <v>298</v>
      </c>
      <c r="C77" s="51" t="s">
        <v>12</v>
      </c>
      <c r="D77" s="52" t="s">
        <v>60</v>
      </c>
      <c r="E77" s="39" t="s">
        <v>8</v>
      </c>
      <c r="F77" s="29">
        <v>5000</v>
      </c>
      <c r="G77" s="40" t="s">
        <v>299</v>
      </c>
      <c r="H77" s="40" t="s">
        <v>300</v>
      </c>
      <c r="I77" s="107" t="s">
        <v>148</v>
      </c>
      <c r="J77" s="103" t="s">
        <v>291</v>
      </c>
    </row>
    <row r="78" spans="1:10" ht="18" customHeight="1">
      <c r="A78" s="128">
        <v>47</v>
      </c>
      <c r="B78" s="113" t="s">
        <v>301</v>
      </c>
      <c r="C78" s="51" t="s">
        <v>12</v>
      </c>
      <c r="D78" s="52" t="s">
        <v>60</v>
      </c>
      <c r="E78" s="39" t="s">
        <v>8</v>
      </c>
      <c r="F78" s="29">
        <v>5000</v>
      </c>
      <c r="G78" s="40" t="s">
        <v>302</v>
      </c>
      <c r="H78" s="40" t="s">
        <v>181</v>
      </c>
      <c r="I78" s="107" t="s">
        <v>148</v>
      </c>
      <c r="J78" s="103" t="s">
        <v>291</v>
      </c>
    </row>
    <row r="79" spans="1:10" ht="18" customHeight="1">
      <c r="A79" s="128">
        <v>47</v>
      </c>
      <c r="B79" s="113" t="s">
        <v>305</v>
      </c>
      <c r="C79" s="51" t="s">
        <v>12</v>
      </c>
      <c r="D79" s="52" t="s">
        <v>60</v>
      </c>
      <c r="E79" s="39" t="s">
        <v>8</v>
      </c>
      <c r="F79" s="29">
        <v>5000</v>
      </c>
      <c r="G79" s="40" t="s">
        <v>306</v>
      </c>
      <c r="H79" s="40" t="s">
        <v>181</v>
      </c>
      <c r="I79" s="107" t="s">
        <v>148</v>
      </c>
      <c r="J79" s="103" t="s">
        <v>291</v>
      </c>
    </row>
    <row r="80" spans="1:10" ht="18" customHeight="1">
      <c r="A80" s="128">
        <v>61</v>
      </c>
      <c r="B80" s="113" t="s">
        <v>186</v>
      </c>
      <c r="C80" s="51" t="s">
        <v>12</v>
      </c>
      <c r="D80" s="52" t="s">
        <v>199</v>
      </c>
      <c r="E80" s="39" t="s">
        <v>5</v>
      </c>
      <c r="F80" s="29">
        <v>150000</v>
      </c>
      <c r="G80" s="40" t="s">
        <v>200</v>
      </c>
      <c r="H80" s="40" t="s">
        <v>201</v>
      </c>
      <c r="I80" s="107">
        <v>41305</v>
      </c>
      <c r="J80" s="103" t="s">
        <v>202</v>
      </c>
    </row>
    <row r="81" spans="1:10" ht="18" customHeight="1">
      <c r="A81" s="128">
        <v>61</v>
      </c>
      <c r="B81" s="113" t="s">
        <v>261</v>
      </c>
      <c r="C81" s="51" t="s">
        <v>12</v>
      </c>
      <c r="D81" s="52" t="s">
        <v>58</v>
      </c>
      <c r="E81" s="39" t="s">
        <v>5</v>
      </c>
      <c r="F81" s="29">
        <v>7500</v>
      </c>
      <c r="G81" s="40" t="s">
        <v>262</v>
      </c>
      <c r="H81" s="40" t="s">
        <v>263</v>
      </c>
      <c r="I81" s="107">
        <v>41258</v>
      </c>
      <c r="J81" s="103"/>
    </row>
    <row r="82" spans="1:10" ht="18" customHeight="1">
      <c r="A82" s="129">
        <v>61</v>
      </c>
      <c r="B82" s="114" t="s">
        <v>328</v>
      </c>
      <c r="C82" s="51" t="s">
        <v>12</v>
      </c>
      <c r="D82" s="52" t="s">
        <v>46</v>
      </c>
      <c r="E82" s="39" t="s">
        <v>7</v>
      </c>
      <c r="F82" s="29">
        <v>7000</v>
      </c>
      <c r="G82" s="40" t="s">
        <v>329</v>
      </c>
      <c r="H82" s="40" t="s">
        <v>330</v>
      </c>
      <c r="I82" s="107">
        <v>41258</v>
      </c>
      <c r="J82" s="103"/>
    </row>
    <row r="83" spans="1:10" ht="18" customHeight="1">
      <c r="A83" s="134">
        <v>61</v>
      </c>
      <c r="B83" s="114" t="s">
        <v>342</v>
      </c>
      <c r="C83" s="51" t="s">
        <v>12</v>
      </c>
      <c r="D83" s="52" t="s">
        <v>64</v>
      </c>
      <c r="E83" s="39" t="s">
        <v>117</v>
      </c>
      <c r="F83" s="29">
        <v>410000</v>
      </c>
      <c r="G83" s="40" t="s">
        <v>337</v>
      </c>
      <c r="H83" s="40"/>
      <c r="I83" s="107">
        <v>41305</v>
      </c>
      <c r="J83" s="103" t="s">
        <v>343</v>
      </c>
    </row>
    <row r="84" spans="1:10" ht="18" customHeight="1">
      <c r="A84" s="128">
        <v>68</v>
      </c>
      <c r="B84" s="114" t="s">
        <v>249</v>
      </c>
      <c r="C84" s="51" t="s">
        <v>52</v>
      </c>
      <c r="D84" s="52" t="s">
        <v>65</v>
      </c>
      <c r="E84" s="39" t="s">
        <v>5</v>
      </c>
      <c r="F84" s="29">
        <v>5000</v>
      </c>
      <c r="G84" s="40" t="s">
        <v>250</v>
      </c>
      <c r="H84" s="40" t="s">
        <v>251</v>
      </c>
      <c r="I84" s="107" t="s">
        <v>148</v>
      </c>
      <c r="J84" s="103"/>
    </row>
    <row r="85" spans="1:10" ht="18" customHeight="1">
      <c r="A85" s="128">
        <v>70</v>
      </c>
      <c r="B85" s="113" t="s">
        <v>75</v>
      </c>
      <c r="C85" s="51" t="s">
        <v>12</v>
      </c>
      <c r="D85" s="52" t="s">
        <v>76</v>
      </c>
      <c r="E85" s="39" t="s">
        <v>5</v>
      </c>
      <c r="F85" s="29">
        <v>3000</v>
      </c>
      <c r="G85" s="40" t="s">
        <v>178</v>
      </c>
      <c r="H85" s="40" t="s">
        <v>179</v>
      </c>
      <c r="I85" s="107" t="s">
        <v>148</v>
      </c>
      <c r="J85" s="103"/>
    </row>
    <row r="86" spans="1:10" ht="18" customHeight="1">
      <c r="A86" s="128">
        <v>75</v>
      </c>
      <c r="B86" s="113" t="s">
        <v>268</v>
      </c>
      <c r="C86" s="51" t="s">
        <v>12</v>
      </c>
      <c r="D86" s="52" t="s">
        <v>58</v>
      </c>
      <c r="E86" s="39" t="s">
        <v>5</v>
      </c>
      <c r="F86" s="29">
        <v>3000</v>
      </c>
      <c r="G86" s="40" t="s">
        <v>269</v>
      </c>
      <c r="H86" s="40" t="s">
        <v>270</v>
      </c>
      <c r="I86" s="107">
        <v>41258</v>
      </c>
      <c r="J86" s="103"/>
    </row>
    <row r="87" spans="1:10" ht="18" customHeight="1">
      <c r="A87" s="128">
        <v>81</v>
      </c>
      <c r="B87" s="113" t="s">
        <v>78</v>
      </c>
      <c r="C87" s="51" t="s">
        <v>52</v>
      </c>
      <c r="D87" s="52" t="s">
        <v>76</v>
      </c>
      <c r="E87" s="39" t="s">
        <v>5</v>
      </c>
      <c r="F87" s="29">
        <v>5000</v>
      </c>
      <c r="G87" s="40" t="s">
        <v>180</v>
      </c>
      <c r="H87" s="40" t="s">
        <v>181</v>
      </c>
      <c r="I87" s="107" t="s">
        <v>148</v>
      </c>
      <c r="J87" s="103"/>
    </row>
    <row r="88" spans="1:10" ht="18" customHeight="1">
      <c r="A88" s="128">
        <v>81</v>
      </c>
      <c r="B88" s="114" t="s">
        <v>252</v>
      </c>
      <c r="C88" s="51" t="s">
        <v>12</v>
      </c>
      <c r="D88" s="52" t="s">
        <v>65</v>
      </c>
      <c r="E88" s="39" t="s">
        <v>5</v>
      </c>
      <c r="F88" s="29">
        <v>2000</v>
      </c>
      <c r="G88" s="40" t="s">
        <v>253</v>
      </c>
      <c r="H88" s="40" t="s">
        <v>254</v>
      </c>
      <c r="I88" s="107">
        <v>41274</v>
      </c>
      <c r="J88" s="103"/>
    </row>
    <row r="89" spans="1:10" ht="18" customHeight="1">
      <c r="A89" s="128">
        <v>81</v>
      </c>
      <c r="B89" s="113" t="s">
        <v>312</v>
      </c>
      <c r="C89" s="51" t="s">
        <v>12</v>
      </c>
      <c r="D89" s="52" t="s">
        <v>137</v>
      </c>
      <c r="E89" s="39" t="s">
        <v>117</v>
      </c>
      <c r="F89" s="29">
        <v>5000</v>
      </c>
      <c r="G89" s="40" t="s">
        <v>315</v>
      </c>
      <c r="H89" s="40" t="s">
        <v>157</v>
      </c>
      <c r="I89" s="107">
        <v>41333</v>
      </c>
      <c r="J89" s="103"/>
    </row>
    <row r="90" spans="1:10" ht="18" customHeight="1">
      <c r="A90" s="128">
        <v>84</v>
      </c>
      <c r="B90" s="113" t="s">
        <v>153</v>
      </c>
      <c r="C90" s="51" t="s">
        <v>155</v>
      </c>
      <c r="D90" s="52" t="s">
        <v>154</v>
      </c>
      <c r="E90" s="39" t="s">
        <v>94</v>
      </c>
      <c r="F90" s="29">
        <v>5000</v>
      </c>
      <c r="G90" s="40" t="s">
        <v>156</v>
      </c>
      <c r="H90" s="40" t="s">
        <v>157</v>
      </c>
      <c r="I90" s="62" t="s">
        <v>148</v>
      </c>
      <c r="J90" s="103"/>
    </row>
    <row r="91" spans="1:10" ht="18" customHeight="1">
      <c r="A91" s="128">
        <v>88</v>
      </c>
      <c r="B91" s="113" t="s">
        <v>224</v>
      </c>
      <c r="C91" s="51" t="s">
        <v>52</v>
      </c>
      <c r="D91" s="52" t="s">
        <v>43</v>
      </c>
      <c r="E91" s="39" t="s">
        <v>5</v>
      </c>
      <c r="F91" s="29">
        <v>8000</v>
      </c>
      <c r="G91" s="40" t="s">
        <v>225</v>
      </c>
      <c r="H91" s="40" t="s">
        <v>157</v>
      </c>
      <c r="I91" s="107" t="s">
        <v>148</v>
      </c>
      <c r="J91" s="103"/>
    </row>
    <row r="92" spans="1:10" ht="18" customHeight="1">
      <c r="A92" s="128">
        <v>88</v>
      </c>
      <c r="B92" s="113" t="s">
        <v>226</v>
      </c>
      <c r="C92" s="51" t="s">
        <v>52</v>
      </c>
      <c r="D92" s="52" t="s">
        <v>43</v>
      </c>
      <c r="E92" s="39" t="s">
        <v>5</v>
      </c>
      <c r="F92" s="29">
        <v>10000</v>
      </c>
      <c r="G92" s="40" t="s">
        <v>227</v>
      </c>
      <c r="H92" s="40" t="s">
        <v>157</v>
      </c>
      <c r="I92" s="107" t="s">
        <v>148</v>
      </c>
      <c r="J92" s="103"/>
    </row>
    <row r="93" spans="1:10" ht="18" customHeight="1">
      <c r="A93" s="128">
        <v>88</v>
      </c>
      <c r="B93" s="113" t="s">
        <v>228</v>
      </c>
      <c r="C93" s="51" t="s">
        <v>52</v>
      </c>
      <c r="D93" s="52" t="s">
        <v>43</v>
      </c>
      <c r="E93" s="39" t="s">
        <v>5</v>
      </c>
      <c r="F93" s="29">
        <v>10000</v>
      </c>
      <c r="G93" s="40" t="s">
        <v>229</v>
      </c>
      <c r="H93" s="40" t="s">
        <v>157</v>
      </c>
      <c r="I93" s="107" t="s">
        <v>148</v>
      </c>
      <c r="J93" s="103"/>
    </row>
    <row r="94" spans="1:10" ht="18" customHeight="1">
      <c r="A94" s="128">
        <v>88</v>
      </c>
      <c r="B94" s="113" t="s">
        <v>230</v>
      </c>
      <c r="C94" s="51" t="s">
        <v>52</v>
      </c>
      <c r="D94" s="52" t="s">
        <v>43</v>
      </c>
      <c r="E94" s="39" t="s">
        <v>5</v>
      </c>
      <c r="F94" s="29">
        <v>10000</v>
      </c>
      <c r="G94" s="40" t="s">
        <v>231</v>
      </c>
      <c r="H94" s="40" t="s">
        <v>157</v>
      </c>
      <c r="I94" s="107" t="s">
        <v>148</v>
      </c>
      <c r="J94" s="103"/>
    </row>
    <row r="95" spans="1:10" ht="18" customHeight="1">
      <c r="A95" s="128">
        <v>88</v>
      </c>
      <c r="B95" s="113" t="s">
        <v>232</v>
      </c>
      <c r="C95" s="51" t="s">
        <v>52</v>
      </c>
      <c r="D95" s="52" t="s">
        <v>43</v>
      </c>
      <c r="E95" s="39" t="s">
        <v>5</v>
      </c>
      <c r="F95" s="29">
        <v>20000</v>
      </c>
      <c r="G95" s="40" t="s">
        <v>233</v>
      </c>
      <c r="H95" s="40" t="s">
        <v>157</v>
      </c>
      <c r="I95" s="107"/>
      <c r="J95" s="103"/>
    </row>
    <row r="96" spans="1:10" s="28" customFormat="1" ht="18" customHeight="1">
      <c r="A96" s="128">
        <v>88</v>
      </c>
      <c r="B96" s="113" t="s">
        <v>222</v>
      </c>
      <c r="C96" s="51" t="s">
        <v>52</v>
      </c>
      <c r="D96" s="52" t="s">
        <v>65</v>
      </c>
      <c r="E96" s="39" t="s">
        <v>5</v>
      </c>
      <c r="F96" s="29">
        <v>5100</v>
      </c>
      <c r="G96" s="40" t="s">
        <v>223</v>
      </c>
      <c r="H96" s="40" t="s">
        <v>157</v>
      </c>
      <c r="I96" s="107" t="s">
        <v>148</v>
      </c>
      <c r="J96" s="103"/>
    </row>
    <row r="97" spans="1:10" s="28" customFormat="1" ht="18" customHeight="1">
      <c r="A97" s="128">
        <v>88</v>
      </c>
      <c r="B97" s="114" t="s">
        <v>255</v>
      </c>
      <c r="C97" s="51" t="s">
        <v>52</v>
      </c>
      <c r="D97" s="52" t="s">
        <v>65</v>
      </c>
      <c r="E97" s="39" t="s">
        <v>5</v>
      </c>
      <c r="F97" s="29">
        <v>2000</v>
      </c>
      <c r="G97" s="40" t="s">
        <v>256</v>
      </c>
      <c r="H97" s="40" t="s">
        <v>257</v>
      </c>
      <c r="I97" s="107" t="s">
        <v>148</v>
      </c>
      <c r="J97" s="103"/>
    </row>
    <row r="98" spans="1:10" s="28" customFormat="1" ht="18" customHeight="1">
      <c r="A98" s="128"/>
      <c r="B98" s="116"/>
      <c r="C98" s="2"/>
      <c r="D98" s="5"/>
      <c r="E98" s="6"/>
      <c r="F98" s="3"/>
      <c r="G98" s="1"/>
      <c r="H98" s="1"/>
      <c r="I98" s="63"/>
      <c r="J98" s="43"/>
    </row>
    <row r="99" spans="1:10" s="28" customFormat="1" ht="18" customHeight="1">
      <c r="A99" s="128"/>
      <c r="B99" s="116"/>
      <c r="C99" s="2"/>
      <c r="D99" s="5"/>
      <c r="E99" s="6"/>
      <c r="F99" s="3"/>
      <c r="G99" s="1"/>
      <c r="H99" s="1"/>
      <c r="I99" s="63"/>
      <c r="J99" s="43"/>
    </row>
    <row r="100" spans="1:10" s="28" customFormat="1" ht="18" customHeight="1" thickBot="1">
      <c r="A100" s="136"/>
      <c r="B100" s="137"/>
      <c r="C100" s="138"/>
      <c r="D100" s="139"/>
      <c r="E100" s="140"/>
      <c r="F100" s="71"/>
      <c r="G100" s="141"/>
      <c r="H100" s="141"/>
      <c r="I100" s="142"/>
      <c r="J100" s="143"/>
    </row>
    <row r="101" spans="1:10" s="28" customFormat="1" ht="18" customHeight="1">
      <c r="A101" s="144"/>
      <c r="B101" s="145" t="s">
        <v>412</v>
      </c>
      <c r="C101" s="66"/>
      <c r="D101" s="67"/>
      <c r="E101" s="68"/>
      <c r="F101" s="69"/>
      <c r="G101" s="70"/>
      <c r="H101" s="70"/>
      <c r="I101" s="146"/>
      <c r="J101" s="147"/>
    </row>
    <row r="102" spans="1:10" s="28" customFormat="1" ht="18" customHeight="1">
      <c r="A102" s="128">
        <v>43.82</v>
      </c>
      <c r="B102" s="113" t="s">
        <v>139</v>
      </c>
      <c r="C102" s="51" t="s">
        <v>12</v>
      </c>
      <c r="D102" s="52" t="s">
        <v>54</v>
      </c>
      <c r="E102" s="39" t="s">
        <v>7</v>
      </c>
      <c r="F102" s="29">
        <v>33300</v>
      </c>
      <c r="G102" s="40" t="s">
        <v>83</v>
      </c>
      <c r="H102" s="40"/>
      <c r="I102" s="61" t="s">
        <v>148</v>
      </c>
      <c r="J102" s="103" t="s">
        <v>147</v>
      </c>
    </row>
    <row r="103" spans="1:10" s="28" customFormat="1" ht="18" customHeight="1" thickBot="1">
      <c r="A103" s="132" t="s">
        <v>140</v>
      </c>
      <c r="B103" s="122" t="s">
        <v>138</v>
      </c>
      <c r="C103" s="86" t="s">
        <v>12</v>
      </c>
      <c r="D103" s="88" t="s">
        <v>53</v>
      </c>
      <c r="E103" s="89" t="s">
        <v>7</v>
      </c>
      <c r="F103" s="90">
        <v>1762597</v>
      </c>
      <c r="G103" s="77" t="s">
        <v>84</v>
      </c>
      <c r="H103" s="77"/>
      <c r="I103" s="148" t="s">
        <v>148</v>
      </c>
      <c r="J103" s="105" t="s">
        <v>147</v>
      </c>
    </row>
    <row r="104" spans="1:10" s="28" customFormat="1" ht="18" customHeight="1">
      <c r="A104" s="127"/>
      <c r="B104" s="112"/>
      <c r="C104" s="46"/>
      <c r="D104" s="50"/>
      <c r="E104" s="49"/>
      <c r="F104" s="47"/>
      <c r="G104" s="48"/>
      <c r="H104" s="48"/>
      <c r="I104" s="72"/>
      <c r="J104" s="102"/>
    </row>
    <row r="105" spans="1:10" s="28" customFormat="1" ht="18" customHeight="1" thickBot="1">
      <c r="A105" s="136"/>
      <c r="B105" s="137"/>
      <c r="C105" s="138"/>
      <c r="D105" s="139"/>
      <c r="E105" s="140"/>
      <c r="F105" s="71"/>
      <c r="G105" s="141"/>
      <c r="H105" s="141"/>
      <c r="I105" s="142"/>
      <c r="J105" s="143"/>
    </row>
    <row r="106" spans="1:10" s="28" customFormat="1" ht="18" customHeight="1">
      <c r="A106" s="144" t="s">
        <v>26</v>
      </c>
      <c r="B106" s="149" t="s">
        <v>105</v>
      </c>
      <c r="C106" s="150" t="s">
        <v>14</v>
      </c>
      <c r="D106" s="67" t="s">
        <v>18</v>
      </c>
      <c r="E106" s="68" t="s">
        <v>7</v>
      </c>
      <c r="F106" s="69">
        <v>591500</v>
      </c>
      <c r="G106" s="70" t="s">
        <v>106</v>
      </c>
      <c r="H106" s="150">
        <v>40997</v>
      </c>
      <c r="I106" s="146"/>
      <c r="J106" s="147"/>
    </row>
    <row r="107" spans="1:10" s="28" customFormat="1" ht="18" customHeight="1">
      <c r="A107" s="128"/>
      <c r="B107" s="113"/>
      <c r="C107" s="38" t="s">
        <v>14</v>
      </c>
      <c r="D107" s="52" t="s">
        <v>18</v>
      </c>
      <c r="E107" s="39" t="s">
        <v>7</v>
      </c>
      <c r="F107" s="29">
        <v>591500</v>
      </c>
      <c r="G107" s="40" t="s">
        <v>107</v>
      </c>
      <c r="H107" s="38">
        <v>41064</v>
      </c>
      <c r="I107" s="62"/>
      <c r="J107" s="103"/>
    </row>
    <row r="108" spans="1:10" s="28" customFormat="1" ht="18" customHeight="1">
      <c r="A108" s="129"/>
      <c r="B108" s="118"/>
      <c r="C108" s="2"/>
      <c r="D108" s="5"/>
      <c r="E108" s="6"/>
      <c r="F108" s="3"/>
      <c r="G108" s="1"/>
      <c r="H108" s="37"/>
      <c r="I108" s="62"/>
      <c r="J108" s="103"/>
    </row>
    <row r="109" spans="1:10" s="28" customFormat="1" ht="18" customHeight="1">
      <c r="A109" s="129"/>
      <c r="B109" s="119" t="s">
        <v>129</v>
      </c>
      <c r="C109" s="25" t="s">
        <v>19</v>
      </c>
      <c r="D109" s="22" t="s">
        <v>20</v>
      </c>
      <c r="E109" s="26" t="s">
        <v>16</v>
      </c>
      <c r="F109" s="23">
        <v>48000</v>
      </c>
      <c r="G109" s="30" t="s">
        <v>372</v>
      </c>
      <c r="H109" s="41">
        <v>41106</v>
      </c>
      <c r="I109" s="62"/>
      <c r="J109" s="104" t="s">
        <v>400</v>
      </c>
    </row>
    <row r="110" spans="1:10" s="28" customFormat="1" ht="18" customHeight="1">
      <c r="A110" s="129"/>
      <c r="B110" s="116" t="s">
        <v>128</v>
      </c>
      <c r="C110" s="2" t="s">
        <v>19</v>
      </c>
      <c r="D110" s="5" t="s">
        <v>20</v>
      </c>
      <c r="E110" s="6" t="s">
        <v>16</v>
      </c>
      <c r="F110" s="3">
        <v>198358</v>
      </c>
      <c r="G110" s="64" t="s">
        <v>373</v>
      </c>
      <c r="H110" s="65" t="s">
        <v>374</v>
      </c>
      <c r="I110" s="62"/>
      <c r="J110" s="104" t="s">
        <v>400</v>
      </c>
    </row>
    <row r="111" spans="1:10" s="28" customFormat="1" ht="18" customHeight="1">
      <c r="A111" s="129"/>
      <c r="B111" s="116" t="s">
        <v>130</v>
      </c>
      <c r="C111" s="2" t="s">
        <v>19</v>
      </c>
      <c r="D111" s="5" t="s">
        <v>20</v>
      </c>
      <c r="E111" s="6" t="s">
        <v>16</v>
      </c>
      <c r="F111" s="3">
        <v>293788</v>
      </c>
      <c r="G111" s="27" t="s">
        <v>375</v>
      </c>
      <c r="H111" s="42">
        <v>41177</v>
      </c>
      <c r="I111" s="62"/>
      <c r="J111" s="104" t="s">
        <v>400</v>
      </c>
    </row>
    <row r="112" spans="1:10" s="28" customFormat="1" ht="18" customHeight="1">
      <c r="A112" s="129"/>
      <c r="B112" s="116" t="s">
        <v>131</v>
      </c>
      <c r="C112" s="2" t="s">
        <v>19</v>
      </c>
      <c r="D112" s="5" t="s">
        <v>20</v>
      </c>
      <c r="E112" s="6" t="s">
        <v>16</v>
      </c>
      <c r="F112" s="3">
        <v>422998</v>
      </c>
      <c r="G112" s="27" t="s">
        <v>376</v>
      </c>
      <c r="H112" s="42">
        <v>41177</v>
      </c>
      <c r="I112" s="62"/>
      <c r="J112" s="104" t="s">
        <v>400</v>
      </c>
    </row>
    <row r="113" spans="1:10" s="28" customFormat="1" ht="18" customHeight="1">
      <c r="A113" s="129"/>
      <c r="B113" s="116" t="s">
        <v>132</v>
      </c>
      <c r="C113" s="2" t="s">
        <v>19</v>
      </c>
      <c r="D113" s="5" t="s">
        <v>63</v>
      </c>
      <c r="E113" s="6" t="s">
        <v>16</v>
      </c>
      <c r="F113" s="3">
        <v>289593</v>
      </c>
      <c r="G113" s="27" t="s">
        <v>377</v>
      </c>
      <c r="H113" s="42">
        <v>41264</v>
      </c>
      <c r="I113" s="62"/>
      <c r="J113" s="104" t="s">
        <v>400</v>
      </c>
    </row>
    <row r="114" spans="1:10" s="28" customFormat="1" ht="18" customHeight="1">
      <c r="A114" s="129"/>
      <c r="B114" s="116" t="s">
        <v>133</v>
      </c>
      <c r="C114" s="2" t="s">
        <v>19</v>
      </c>
      <c r="D114" s="5" t="s">
        <v>63</v>
      </c>
      <c r="E114" s="6" t="s">
        <v>16</v>
      </c>
      <c r="F114" s="3">
        <v>279907</v>
      </c>
      <c r="G114" s="27" t="s">
        <v>378</v>
      </c>
      <c r="H114" s="42">
        <v>41032</v>
      </c>
      <c r="I114" s="62"/>
      <c r="J114" s="104" t="s">
        <v>400</v>
      </c>
    </row>
    <row r="115" spans="1:10" s="28" customFormat="1" ht="18" customHeight="1">
      <c r="A115" s="129"/>
      <c r="B115" s="116" t="s">
        <v>417</v>
      </c>
      <c r="C115" s="2" t="s">
        <v>19</v>
      </c>
      <c r="D115" s="5" t="s">
        <v>63</v>
      </c>
      <c r="E115" s="6" t="s">
        <v>16</v>
      </c>
      <c r="F115" s="3">
        <v>5890000</v>
      </c>
      <c r="G115" s="64" t="s">
        <v>373</v>
      </c>
      <c r="H115" s="65" t="s">
        <v>379</v>
      </c>
      <c r="I115" s="62"/>
      <c r="J115" s="104" t="s">
        <v>400</v>
      </c>
    </row>
    <row r="116" spans="1:10" s="28" customFormat="1" ht="18" customHeight="1" thickBot="1">
      <c r="A116" s="135"/>
      <c r="B116" s="126" t="s">
        <v>135</v>
      </c>
      <c r="C116" s="108" t="s">
        <v>19</v>
      </c>
      <c r="D116" s="73" t="s">
        <v>63</v>
      </c>
      <c r="E116" s="74" t="s">
        <v>16</v>
      </c>
      <c r="F116" s="75">
        <v>14067396</v>
      </c>
      <c r="G116" s="76" t="s">
        <v>416</v>
      </c>
      <c r="H116" s="151"/>
      <c r="I116" s="78"/>
      <c r="J116" s="152" t="s">
        <v>400</v>
      </c>
    </row>
    <row r="117" spans="1:10" s="28" customFormat="1" ht="18" customHeight="1">
      <c r="A117" s="127"/>
      <c r="B117" s="112"/>
      <c r="C117" s="46"/>
      <c r="D117" s="50"/>
      <c r="E117" s="49"/>
      <c r="F117" s="47"/>
      <c r="G117" s="48"/>
      <c r="H117" s="48"/>
      <c r="I117" s="72"/>
      <c r="J117" s="102"/>
    </row>
    <row r="118" spans="1:10" s="28" customFormat="1" ht="18" customHeight="1">
      <c r="A118" s="128"/>
      <c r="B118" s="113"/>
      <c r="C118" s="51"/>
      <c r="D118" s="52"/>
      <c r="E118" s="39"/>
      <c r="F118" s="29"/>
      <c r="G118" s="40"/>
      <c r="H118" s="40"/>
      <c r="I118" s="62"/>
      <c r="J118" s="103"/>
    </row>
    <row r="119" spans="1:10" s="28" customFormat="1" ht="18" customHeight="1">
      <c r="A119" s="129"/>
      <c r="B119" s="118" t="s">
        <v>21</v>
      </c>
      <c r="C119" s="2"/>
      <c r="D119" s="5"/>
      <c r="E119" s="6"/>
      <c r="F119" s="3"/>
      <c r="G119" s="40"/>
      <c r="H119" s="40"/>
      <c r="I119" s="62"/>
      <c r="J119" s="103"/>
    </row>
    <row r="120" spans="1:10" s="28" customFormat="1" ht="18" customHeight="1">
      <c r="A120" s="129">
        <v>23</v>
      </c>
      <c r="B120" s="116" t="s">
        <v>380</v>
      </c>
      <c r="C120" s="2" t="s">
        <v>12</v>
      </c>
      <c r="D120" s="5" t="s">
        <v>118</v>
      </c>
      <c r="E120" s="6" t="s">
        <v>16</v>
      </c>
      <c r="F120" s="3">
        <v>97281</v>
      </c>
      <c r="G120" s="40" t="s">
        <v>381</v>
      </c>
      <c r="H120" s="40" t="s">
        <v>197</v>
      </c>
      <c r="I120" s="62" t="s">
        <v>125</v>
      </c>
      <c r="J120" s="43" t="s">
        <v>291</v>
      </c>
    </row>
    <row r="121" spans="1:10" s="28" customFormat="1" ht="18" customHeight="1">
      <c r="A121" s="129">
        <v>23</v>
      </c>
      <c r="B121" s="116" t="s">
        <v>383</v>
      </c>
      <c r="C121" s="2" t="s">
        <v>12</v>
      </c>
      <c r="D121" s="5" t="s">
        <v>119</v>
      </c>
      <c r="E121" s="6" t="s">
        <v>16</v>
      </c>
      <c r="F121" s="3">
        <v>12650</v>
      </c>
      <c r="G121" s="40" t="s">
        <v>384</v>
      </c>
      <c r="H121" s="40" t="s">
        <v>385</v>
      </c>
      <c r="I121" s="62" t="s">
        <v>126</v>
      </c>
      <c r="J121" s="43" t="s">
        <v>291</v>
      </c>
    </row>
    <row r="122" spans="1:10" s="28" customFormat="1" ht="18" customHeight="1">
      <c r="A122" s="129">
        <v>23</v>
      </c>
      <c r="B122" s="116" t="s">
        <v>386</v>
      </c>
      <c r="C122" s="2" t="s">
        <v>12</v>
      </c>
      <c r="D122" s="5" t="s">
        <v>119</v>
      </c>
      <c r="E122" s="6" t="s">
        <v>16</v>
      </c>
      <c r="F122" s="3">
        <v>4800</v>
      </c>
      <c r="G122" s="40" t="s">
        <v>387</v>
      </c>
      <c r="H122" s="40" t="s">
        <v>388</v>
      </c>
      <c r="I122" s="62" t="s">
        <v>123</v>
      </c>
      <c r="J122" s="43" t="s">
        <v>291</v>
      </c>
    </row>
    <row r="123" spans="1:10" s="28" customFormat="1" ht="18" customHeight="1">
      <c r="A123" s="129">
        <v>23</v>
      </c>
      <c r="B123" s="116" t="s">
        <v>389</v>
      </c>
      <c r="C123" s="2" t="s">
        <v>12</v>
      </c>
      <c r="D123" s="5" t="s">
        <v>118</v>
      </c>
      <c r="E123" s="6" t="s">
        <v>16</v>
      </c>
      <c r="F123" s="3">
        <v>108880</v>
      </c>
      <c r="G123" s="40" t="s">
        <v>390</v>
      </c>
      <c r="H123" s="40" t="s">
        <v>391</v>
      </c>
      <c r="I123" s="62" t="s">
        <v>124</v>
      </c>
      <c r="J123" s="43" t="s">
        <v>291</v>
      </c>
    </row>
    <row r="124" spans="1:10" s="28" customFormat="1" ht="18" customHeight="1">
      <c r="A124" s="129">
        <v>23</v>
      </c>
      <c r="B124" s="116" t="s">
        <v>394</v>
      </c>
      <c r="C124" s="2" t="s">
        <v>12</v>
      </c>
      <c r="D124" s="5" t="s">
        <v>119</v>
      </c>
      <c r="E124" s="6" t="s">
        <v>16</v>
      </c>
      <c r="F124" s="3">
        <v>87872</v>
      </c>
      <c r="G124" s="40" t="s">
        <v>395</v>
      </c>
      <c r="H124" s="40" t="s">
        <v>396</v>
      </c>
      <c r="I124" s="62" t="s">
        <v>127</v>
      </c>
      <c r="J124" s="43" t="s">
        <v>291</v>
      </c>
    </row>
    <row r="125" spans="1:10" s="28" customFormat="1" ht="18" customHeight="1">
      <c r="A125" s="129">
        <v>23</v>
      </c>
      <c r="B125" s="116" t="s">
        <v>394</v>
      </c>
      <c r="C125" s="2" t="s">
        <v>397</v>
      </c>
      <c r="D125" s="5" t="s">
        <v>119</v>
      </c>
      <c r="E125" s="6" t="s">
        <v>16</v>
      </c>
      <c r="F125" s="3">
        <v>-2135</v>
      </c>
      <c r="G125" s="40" t="s">
        <v>398</v>
      </c>
      <c r="H125" s="40" t="s">
        <v>399</v>
      </c>
      <c r="I125" s="62" t="s">
        <v>127</v>
      </c>
      <c r="J125" s="43" t="s">
        <v>291</v>
      </c>
    </row>
    <row r="126" spans="1:10" s="28" customFormat="1" ht="18" customHeight="1">
      <c r="A126" s="129">
        <v>41</v>
      </c>
      <c r="B126" s="116" t="s">
        <v>382</v>
      </c>
      <c r="C126" s="2" t="s">
        <v>12</v>
      </c>
      <c r="D126" s="5" t="s">
        <v>118</v>
      </c>
      <c r="E126" s="6" t="s">
        <v>16</v>
      </c>
      <c r="F126" s="3">
        <v>239000</v>
      </c>
      <c r="G126" s="40" t="s">
        <v>82</v>
      </c>
      <c r="H126" s="40" t="s">
        <v>197</v>
      </c>
      <c r="I126" s="62" t="s">
        <v>125</v>
      </c>
      <c r="J126" s="43" t="s">
        <v>291</v>
      </c>
    </row>
    <row r="127" spans="1:10" s="28" customFormat="1" ht="18" customHeight="1">
      <c r="A127" s="129">
        <v>41</v>
      </c>
      <c r="B127" s="116" t="s">
        <v>393</v>
      </c>
      <c r="C127" s="2" t="s">
        <v>12</v>
      </c>
      <c r="D127" s="5" t="s">
        <v>118</v>
      </c>
      <c r="E127" s="6" t="s">
        <v>16</v>
      </c>
      <c r="F127" s="3">
        <v>543000</v>
      </c>
      <c r="G127" s="40" t="s">
        <v>392</v>
      </c>
      <c r="H127" s="40" t="s">
        <v>391</v>
      </c>
      <c r="I127" s="62" t="s">
        <v>124</v>
      </c>
      <c r="J127" s="43" t="s">
        <v>291</v>
      </c>
    </row>
    <row r="128" spans="1:10" s="28" customFormat="1" ht="18" customHeight="1">
      <c r="A128" s="129"/>
      <c r="B128" s="120"/>
      <c r="C128" s="2"/>
      <c r="D128" s="5"/>
      <c r="E128" s="6"/>
      <c r="F128" s="3"/>
      <c r="G128" s="40"/>
      <c r="H128" s="40"/>
      <c r="I128" s="62"/>
      <c r="J128" s="103"/>
    </row>
    <row r="129" spans="1:10" s="28" customFormat="1" ht="18" customHeight="1" thickBot="1">
      <c r="A129" s="129"/>
      <c r="B129" s="116"/>
      <c r="C129" s="2"/>
      <c r="D129" s="5"/>
      <c r="E129" s="6"/>
      <c r="F129" s="3"/>
      <c r="G129" s="40"/>
      <c r="H129" s="40"/>
      <c r="I129" s="62"/>
      <c r="J129" s="103"/>
    </row>
    <row r="130" spans="1:10" s="28" customFormat="1" ht="18" customHeight="1" thickBot="1">
      <c r="A130" s="130"/>
      <c r="B130" s="121" t="s">
        <v>29</v>
      </c>
      <c r="C130" s="31"/>
      <c r="D130" s="32"/>
      <c r="E130" s="33"/>
      <c r="F130" s="34"/>
      <c r="G130" s="35"/>
      <c r="H130" s="40"/>
      <c r="I130" s="62"/>
      <c r="J130" s="103"/>
    </row>
    <row r="131" spans="1:10" s="28" customFormat="1" ht="18" customHeight="1">
      <c r="A131" s="131"/>
      <c r="B131" s="119"/>
      <c r="C131" s="25"/>
      <c r="D131" s="22"/>
      <c r="E131" s="26"/>
      <c r="F131" s="23"/>
      <c r="G131" s="24"/>
      <c r="H131" s="40"/>
      <c r="I131" s="62"/>
      <c r="J131" s="103"/>
    </row>
    <row r="132" spans="1:10" s="28" customFormat="1" ht="18" customHeight="1">
      <c r="A132" s="128"/>
      <c r="B132" s="113" t="s">
        <v>85</v>
      </c>
      <c r="C132" s="85" t="s">
        <v>30</v>
      </c>
      <c r="D132" s="52" t="s">
        <v>31</v>
      </c>
      <c r="E132" s="39" t="s">
        <v>5</v>
      </c>
      <c r="F132" s="29">
        <v>4550000</v>
      </c>
      <c r="G132" s="40"/>
      <c r="H132" s="40"/>
      <c r="I132" s="62"/>
      <c r="J132" s="103"/>
    </row>
    <row r="133" spans="1:10" s="28" customFormat="1" ht="18" customHeight="1" thickBot="1">
      <c r="A133" s="132"/>
      <c r="B133" s="122" t="s">
        <v>402</v>
      </c>
      <c r="C133" s="87"/>
      <c r="D133" s="88" t="s">
        <v>401</v>
      </c>
      <c r="E133" s="89" t="s">
        <v>5</v>
      </c>
      <c r="F133" s="90">
        <v>237100</v>
      </c>
      <c r="G133" s="77"/>
      <c r="H133" s="77"/>
      <c r="I133" s="78"/>
      <c r="J133" s="105"/>
    </row>
    <row r="134" spans="1:10" s="28" customFormat="1" ht="18" customHeight="1">
      <c r="A134" s="127"/>
      <c r="B134" s="112" t="s">
        <v>91</v>
      </c>
      <c r="C134" s="91" t="s">
        <v>30</v>
      </c>
      <c r="D134" s="50" t="s">
        <v>32</v>
      </c>
      <c r="E134" s="49" t="s">
        <v>5</v>
      </c>
      <c r="F134" s="47">
        <v>3573000</v>
      </c>
      <c r="G134" s="48"/>
      <c r="H134" s="48"/>
      <c r="I134" s="72"/>
      <c r="J134" s="102"/>
    </row>
    <row r="135" spans="1:10" s="28" customFormat="1" ht="18" customHeight="1" thickBot="1">
      <c r="A135" s="132"/>
      <c r="B135" s="122" t="s">
        <v>92</v>
      </c>
      <c r="C135" s="87" t="s">
        <v>30</v>
      </c>
      <c r="D135" s="88" t="s">
        <v>68</v>
      </c>
      <c r="E135" s="89" t="s">
        <v>5</v>
      </c>
      <c r="F135" s="90">
        <v>1530789.78</v>
      </c>
      <c r="G135" s="92"/>
      <c r="H135" s="77"/>
      <c r="I135" s="78"/>
      <c r="J135" s="105"/>
    </row>
    <row r="136" spans="1:10" s="28" customFormat="1" ht="18" customHeight="1">
      <c r="A136" s="128"/>
      <c r="B136" s="113" t="s">
        <v>86</v>
      </c>
      <c r="C136" s="85" t="s">
        <v>30</v>
      </c>
      <c r="D136" s="52" t="s">
        <v>32</v>
      </c>
      <c r="E136" s="39" t="s">
        <v>5</v>
      </c>
      <c r="F136" s="29">
        <v>3508000</v>
      </c>
      <c r="G136" s="40"/>
      <c r="H136" s="40"/>
      <c r="I136" s="62"/>
      <c r="J136" s="103"/>
    </row>
    <row r="137" spans="1:10" s="28" customFormat="1" ht="18" customHeight="1" thickBot="1">
      <c r="A137" s="132"/>
      <c r="B137" s="122" t="s">
        <v>93</v>
      </c>
      <c r="C137" s="87" t="s">
        <v>30</v>
      </c>
      <c r="D137" s="88" t="s">
        <v>68</v>
      </c>
      <c r="E137" s="89" t="s">
        <v>5</v>
      </c>
      <c r="F137" s="90">
        <v>668432</v>
      </c>
      <c r="G137" s="77"/>
      <c r="H137" s="77"/>
      <c r="I137" s="78"/>
      <c r="J137" s="105"/>
    </row>
    <row r="138" spans="1:10" s="28" customFormat="1" ht="18" customHeight="1" thickBot="1">
      <c r="A138" s="133"/>
      <c r="B138" s="123" t="s">
        <v>87</v>
      </c>
      <c r="C138" s="93" t="s">
        <v>30</v>
      </c>
      <c r="D138" s="94" t="s">
        <v>32</v>
      </c>
      <c r="E138" s="95" t="s">
        <v>5</v>
      </c>
      <c r="F138" s="96">
        <v>2700000</v>
      </c>
      <c r="G138" s="81"/>
      <c r="H138" s="81"/>
      <c r="I138" s="82"/>
      <c r="J138" s="106"/>
    </row>
    <row r="139" spans="1:10" s="28" customFormat="1" ht="18" customHeight="1">
      <c r="A139" s="127"/>
      <c r="B139" s="112" t="s">
        <v>88</v>
      </c>
      <c r="C139" s="91" t="s">
        <v>30</v>
      </c>
      <c r="D139" s="50" t="s">
        <v>32</v>
      </c>
      <c r="E139" s="49" t="s">
        <v>5</v>
      </c>
      <c r="F139" s="47">
        <v>1375000</v>
      </c>
      <c r="G139" s="48"/>
      <c r="H139" s="48"/>
      <c r="I139" s="72"/>
      <c r="J139" s="102"/>
    </row>
    <row r="140" spans="1:10" s="28" customFormat="1" ht="18" customHeight="1" thickBot="1">
      <c r="A140" s="132"/>
      <c r="B140" s="122" t="s">
        <v>93</v>
      </c>
      <c r="C140" s="87" t="s">
        <v>30</v>
      </c>
      <c r="D140" s="88" t="s">
        <v>68</v>
      </c>
      <c r="E140" s="89" t="s">
        <v>5</v>
      </c>
      <c r="F140" s="90">
        <v>333976.8</v>
      </c>
      <c r="G140" s="77"/>
      <c r="H140" s="77"/>
      <c r="I140" s="78"/>
      <c r="J140" s="105"/>
    </row>
    <row r="141" spans="1:10" s="28" customFormat="1" ht="18" customHeight="1">
      <c r="A141" s="127"/>
      <c r="B141" s="113" t="s">
        <v>89</v>
      </c>
      <c r="C141" s="85" t="s">
        <v>30</v>
      </c>
      <c r="D141" s="52" t="s">
        <v>32</v>
      </c>
      <c r="E141" s="39" t="s">
        <v>5</v>
      </c>
      <c r="F141" s="29">
        <v>576000</v>
      </c>
      <c r="G141" s="48"/>
      <c r="H141" s="48"/>
      <c r="I141" s="72"/>
      <c r="J141" s="102"/>
    </row>
    <row r="142" spans="1:10" s="28" customFormat="1" ht="18" customHeight="1" thickBot="1">
      <c r="A142" s="132"/>
      <c r="B142" s="122" t="s">
        <v>69</v>
      </c>
      <c r="C142" s="87" t="s">
        <v>30</v>
      </c>
      <c r="D142" s="88" t="s">
        <v>68</v>
      </c>
      <c r="E142" s="89" t="s">
        <v>5</v>
      </c>
      <c r="F142" s="90">
        <v>219101.6</v>
      </c>
      <c r="G142" s="77"/>
      <c r="H142" s="77"/>
      <c r="I142" s="78"/>
      <c r="J142" s="105"/>
    </row>
    <row r="143" spans="1:10" s="28" customFormat="1" ht="18" customHeight="1">
      <c r="A143" s="128"/>
      <c r="B143" s="113" t="s">
        <v>90</v>
      </c>
      <c r="C143" s="85" t="s">
        <v>37</v>
      </c>
      <c r="D143" s="52" t="s">
        <v>38</v>
      </c>
      <c r="E143" s="39" t="s">
        <v>5</v>
      </c>
      <c r="F143" s="29">
        <v>85000</v>
      </c>
      <c r="G143" s="40"/>
      <c r="H143" s="40"/>
      <c r="I143" s="62"/>
      <c r="J143" s="103"/>
    </row>
    <row r="144" spans="1:10" s="28" customFormat="1" ht="18" customHeight="1" thickBot="1">
      <c r="A144" s="132"/>
      <c r="B144" s="122" t="s">
        <v>121</v>
      </c>
      <c r="C144" s="85" t="s">
        <v>37</v>
      </c>
      <c r="D144" s="88" t="s">
        <v>122</v>
      </c>
      <c r="E144" s="89" t="s">
        <v>5</v>
      </c>
      <c r="F144" s="90">
        <v>5000</v>
      </c>
      <c r="G144" s="77"/>
      <c r="H144" s="77"/>
      <c r="I144" s="78"/>
      <c r="J144" s="105"/>
    </row>
    <row r="145" spans="1:10" s="28" customFormat="1" ht="18" customHeight="1" thickBot="1">
      <c r="A145" s="133"/>
      <c r="B145" s="123" t="s">
        <v>39</v>
      </c>
      <c r="C145" s="93" t="s">
        <v>30</v>
      </c>
      <c r="D145" s="94" t="s">
        <v>40</v>
      </c>
      <c r="E145" s="95" t="s">
        <v>5</v>
      </c>
      <c r="F145" s="96">
        <v>600000</v>
      </c>
      <c r="G145" s="81"/>
      <c r="H145" s="81"/>
      <c r="I145" s="82"/>
      <c r="J145" s="106"/>
    </row>
    <row r="146" spans="1:10" s="28" customFormat="1" ht="18" customHeight="1">
      <c r="A146" s="127"/>
      <c r="B146" s="112" t="s">
        <v>33</v>
      </c>
      <c r="C146" s="91" t="s">
        <v>30</v>
      </c>
      <c r="D146" s="50" t="s">
        <v>34</v>
      </c>
      <c r="E146" s="49" t="s">
        <v>5</v>
      </c>
      <c r="F146" s="47">
        <v>2627800</v>
      </c>
      <c r="G146" s="48"/>
      <c r="H146" s="48"/>
      <c r="I146" s="72"/>
      <c r="J146" s="102"/>
    </row>
    <row r="147" spans="1:10" s="28" customFormat="1" ht="18" customHeight="1">
      <c r="A147" s="127"/>
      <c r="B147" s="112" t="s">
        <v>407</v>
      </c>
      <c r="C147" s="91" t="s">
        <v>404</v>
      </c>
      <c r="D147" s="50" t="s">
        <v>406</v>
      </c>
      <c r="E147" s="49" t="s">
        <v>5</v>
      </c>
      <c r="F147" s="47">
        <v>9200</v>
      </c>
      <c r="G147" s="48"/>
      <c r="H147" s="48"/>
      <c r="I147" s="72"/>
      <c r="J147" s="102"/>
    </row>
    <row r="148" spans="1:10" s="28" customFormat="1" ht="18" customHeight="1" thickBot="1">
      <c r="A148" s="132"/>
      <c r="B148" s="122" t="s">
        <v>403</v>
      </c>
      <c r="C148" s="87" t="s">
        <v>404</v>
      </c>
      <c r="D148" s="88" t="s">
        <v>405</v>
      </c>
      <c r="E148" s="89" t="s">
        <v>5</v>
      </c>
      <c r="F148" s="90">
        <v>154000</v>
      </c>
      <c r="G148" s="77"/>
      <c r="H148" s="77"/>
      <c r="I148" s="78"/>
      <c r="J148" s="105"/>
    </row>
    <row r="149" spans="1:10" s="28" customFormat="1" ht="18" customHeight="1" thickBot="1">
      <c r="A149" s="133"/>
      <c r="B149" s="123" t="s">
        <v>35</v>
      </c>
      <c r="C149" s="93" t="s">
        <v>30</v>
      </c>
      <c r="D149" s="94" t="s">
        <v>36</v>
      </c>
      <c r="E149" s="95" t="s">
        <v>5</v>
      </c>
      <c r="F149" s="96">
        <v>3073000</v>
      </c>
      <c r="G149" s="81"/>
      <c r="H149" s="81"/>
      <c r="I149" s="82"/>
      <c r="J149" s="106"/>
    </row>
    <row r="150" spans="1:10" s="28" customFormat="1" ht="18" customHeight="1">
      <c r="A150" s="128"/>
      <c r="B150" s="113" t="s">
        <v>41</v>
      </c>
      <c r="C150" s="85" t="s">
        <v>30</v>
      </c>
      <c r="D150" s="52" t="s">
        <v>42</v>
      </c>
      <c r="E150" s="39" t="s">
        <v>117</v>
      </c>
      <c r="F150" s="29">
        <v>2750000</v>
      </c>
      <c r="G150" s="40"/>
      <c r="H150" s="40"/>
      <c r="I150" s="62"/>
      <c r="J150" s="103"/>
    </row>
    <row r="151" spans="1:10" s="28" customFormat="1" ht="18" customHeight="1" thickBot="1">
      <c r="A151" s="132"/>
      <c r="B151" s="122" t="s">
        <v>408</v>
      </c>
      <c r="C151" s="87" t="s">
        <v>30</v>
      </c>
      <c r="D151" s="88" t="s">
        <v>409</v>
      </c>
      <c r="E151" s="89" t="s">
        <v>117</v>
      </c>
      <c r="F151" s="90">
        <v>303000</v>
      </c>
      <c r="G151" s="77"/>
      <c r="H151" s="77"/>
      <c r="I151" s="78"/>
      <c r="J151" s="105"/>
    </row>
    <row r="152" spans="1:10" s="28" customFormat="1" ht="18" customHeight="1" thickBot="1">
      <c r="A152" s="134"/>
      <c r="B152" s="124"/>
      <c r="C152" s="97"/>
      <c r="D152" s="98"/>
      <c r="E152" s="99"/>
      <c r="F152" s="100"/>
      <c r="G152" s="101"/>
      <c r="H152" s="48"/>
      <c r="I152" s="82"/>
      <c r="J152" s="106"/>
    </row>
    <row r="153" spans="1:10" ht="18" customHeight="1" thickBot="1">
      <c r="A153" s="130" t="s">
        <v>26</v>
      </c>
      <c r="B153" s="125" t="s">
        <v>410</v>
      </c>
      <c r="C153" s="31" t="s">
        <v>12</v>
      </c>
      <c r="D153" s="32" t="s">
        <v>56</v>
      </c>
      <c r="E153" s="33" t="s">
        <v>94</v>
      </c>
      <c r="F153" s="34">
        <v>1211516.08</v>
      </c>
      <c r="G153" s="35"/>
      <c r="H153" s="83"/>
      <c r="I153" s="84"/>
      <c r="J153" s="45"/>
    </row>
    <row r="154" spans="1:10" ht="18" customHeight="1">
      <c r="A154" s="129"/>
      <c r="B154" s="116"/>
      <c r="C154" s="2"/>
      <c r="D154" s="5"/>
      <c r="E154" s="6"/>
      <c r="F154" s="3"/>
      <c r="G154" s="1"/>
      <c r="H154" s="1"/>
      <c r="I154" s="79"/>
      <c r="J154" s="44"/>
    </row>
    <row r="155" spans="1:10" ht="18" customHeight="1">
      <c r="A155" s="129"/>
      <c r="B155" s="117" t="s">
        <v>411</v>
      </c>
      <c r="C155" s="2"/>
      <c r="D155" s="5"/>
      <c r="E155" s="6"/>
      <c r="F155" s="3"/>
      <c r="G155" s="1"/>
      <c r="H155" s="1"/>
      <c r="I155" s="63"/>
      <c r="J155" s="43"/>
    </row>
    <row r="156" spans="1:10" ht="18" customHeight="1">
      <c r="A156" s="128">
        <v>0</v>
      </c>
      <c r="B156" s="113" t="s">
        <v>316</v>
      </c>
      <c r="C156" s="51" t="s">
        <v>14</v>
      </c>
      <c r="D156" s="52" t="s">
        <v>23</v>
      </c>
      <c r="E156" s="39" t="s">
        <v>8</v>
      </c>
      <c r="F156" s="29">
        <v>11830</v>
      </c>
      <c r="G156" s="40" t="s">
        <v>113</v>
      </c>
      <c r="H156" s="40" t="s">
        <v>317</v>
      </c>
      <c r="I156" s="107" t="s">
        <v>148</v>
      </c>
      <c r="J156" s="103"/>
    </row>
    <row r="157" spans="1:10" ht="18" customHeight="1">
      <c r="A157" s="128">
        <v>0</v>
      </c>
      <c r="B157" s="114" t="s">
        <v>111</v>
      </c>
      <c r="C157" s="51" t="s">
        <v>14</v>
      </c>
      <c r="D157" s="52" t="s">
        <v>23</v>
      </c>
      <c r="E157" s="39" t="s">
        <v>8</v>
      </c>
      <c r="F157" s="29">
        <v>26294</v>
      </c>
      <c r="G157" s="40" t="s">
        <v>108</v>
      </c>
      <c r="H157" s="40" t="s">
        <v>321</v>
      </c>
      <c r="I157" s="107" t="s">
        <v>148</v>
      </c>
      <c r="J157" s="103"/>
    </row>
    <row r="158" spans="1:10" ht="18" customHeight="1">
      <c r="A158" s="128">
        <v>0</v>
      </c>
      <c r="B158" s="114" t="s">
        <v>322</v>
      </c>
      <c r="C158" s="51" t="s">
        <v>14</v>
      </c>
      <c r="D158" s="52" t="s">
        <v>23</v>
      </c>
      <c r="E158" s="39" t="s">
        <v>8</v>
      </c>
      <c r="F158" s="29">
        <v>1250</v>
      </c>
      <c r="G158" s="40" t="s">
        <v>109</v>
      </c>
      <c r="H158" s="40" t="s">
        <v>323</v>
      </c>
      <c r="I158" s="107" t="s">
        <v>148</v>
      </c>
      <c r="J158" s="103"/>
    </row>
    <row r="159" spans="1:10" ht="18" customHeight="1">
      <c r="A159" s="128">
        <v>0</v>
      </c>
      <c r="B159" s="114" t="s">
        <v>110</v>
      </c>
      <c r="C159" s="51" t="s">
        <v>14</v>
      </c>
      <c r="D159" s="52" t="s">
        <v>23</v>
      </c>
      <c r="E159" s="39" t="s">
        <v>8</v>
      </c>
      <c r="F159" s="29">
        <v>82250</v>
      </c>
      <c r="G159" s="40" t="s">
        <v>115</v>
      </c>
      <c r="H159" s="40" t="s">
        <v>324</v>
      </c>
      <c r="I159" s="107" t="s">
        <v>148</v>
      </c>
      <c r="J159" s="103"/>
    </row>
    <row r="160" spans="1:10" ht="18" customHeight="1">
      <c r="A160" s="128">
        <v>0</v>
      </c>
      <c r="B160" s="113" t="s">
        <v>112</v>
      </c>
      <c r="C160" s="51" t="s">
        <v>14</v>
      </c>
      <c r="D160" s="52" t="s">
        <v>22</v>
      </c>
      <c r="E160" s="39" t="s">
        <v>8</v>
      </c>
      <c r="F160" s="29">
        <v>18699.2</v>
      </c>
      <c r="G160" s="40" t="s">
        <v>116</v>
      </c>
      <c r="H160" s="40" t="s">
        <v>317</v>
      </c>
      <c r="I160" s="107" t="s">
        <v>148</v>
      </c>
      <c r="J160" s="103"/>
    </row>
    <row r="161" spans="1:10" ht="18" customHeight="1">
      <c r="A161" s="128">
        <v>0</v>
      </c>
      <c r="B161" s="113" t="s">
        <v>318</v>
      </c>
      <c r="C161" s="51" t="s">
        <v>14</v>
      </c>
      <c r="D161" s="52" t="s">
        <v>15</v>
      </c>
      <c r="E161" s="39" t="s">
        <v>8</v>
      </c>
      <c r="F161" s="29">
        <v>189280</v>
      </c>
      <c r="G161" s="40" t="s">
        <v>319</v>
      </c>
      <c r="H161" s="40" t="s">
        <v>320</v>
      </c>
      <c r="I161" s="107" t="s">
        <v>148</v>
      </c>
      <c r="J161" s="103"/>
    </row>
    <row r="162" spans="1:10" ht="18" customHeight="1">
      <c r="A162" s="128">
        <v>0</v>
      </c>
      <c r="B162" s="113" t="s">
        <v>150</v>
      </c>
      <c r="C162" s="51" t="s">
        <v>13</v>
      </c>
      <c r="D162" s="52" t="s">
        <v>151</v>
      </c>
      <c r="E162" s="39" t="s">
        <v>5</v>
      </c>
      <c r="F162" s="29">
        <v>4000</v>
      </c>
      <c r="G162" s="40" t="s">
        <v>114</v>
      </c>
      <c r="H162" s="40" t="s">
        <v>152</v>
      </c>
      <c r="I162" s="62" t="s">
        <v>148</v>
      </c>
      <c r="J162" s="103"/>
    </row>
    <row r="163" spans="1:10" ht="18" customHeight="1" thickBot="1">
      <c r="A163" s="135"/>
      <c r="B163" s="126"/>
      <c r="C163" s="108"/>
      <c r="D163" s="73"/>
      <c r="E163" s="74"/>
      <c r="F163" s="75"/>
      <c r="G163" s="76"/>
      <c r="H163" s="76"/>
      <c r="I163" s="80"/>
      <c r="J163" s="109"/>
    </row>
    <row r="164" ht="18" customHeight="1"/>
    <row r="165" ht="18" customHeight="1"/>
    <row r="166" ht="18" customHeight="1"/>
    <row r="167" ht="18" customHeight="1"/>
  </sheetData>
  <sheetProtection/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9" r:id="rId1"/>
  <headerFooter alignWithMargins="0">
    <oddHeader>&amp;R&amp;P</oddHeader>
  </headerFooter>
  <rowBreaks count="2" manualBreakCount="2">
    <brk id="43" max="255" man="1"/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2013-11-01T07:27:07Z</cp:lastPrinted>
  <dcterms:created xsi:type="dcterms:W3CDTF">1997-01-24T11:07:25Z</dcterms:created>
  <dcterms:modified xsi:type="dcterms:W3CDTF">2014-08-11T07:17:47Z</dcterms:modified>
  <cp:category/>
  <cp:version/>
  <cp:contentType/>
  <cp:contentStatus/>
</cp:coreProperties>
</file>