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C23" i="2" l="1"/>
  <c r="C8" i="2"/>
  <c r="C25" i="2" s="1"/>
</calcChain>
</file>

<file path=xl/sharedStrings.xml><?xml version="1.0" encoding="utf-8"?>
<sst xmlns="http://schemas.openxmlformats.org/spreadsheetml/2006/main" count="40" uniqueCount="35">
  <si>
    <t>Rozpočet plánu oprav na rok 2017 - hospodářská činnost</t>
  </si>
  <si>
    <t>Revize</t>
  </si>
  <si>
    <t>Stavební opravy</t>
  </si>
  <si>
    <t>Opravy plynu, elektroinstalací, vodoinstalací</t>
  </si>
  <si>
    <t>Výměna kotlů, bojlerů, el. spotřebičů, sanitární keramiky, van, kuchyňských linek, podlahových krytin</t>
  </si>
  <si>
    <t>MEZISOUČET</t>
  </si>
  <si>
    <t>Náměstí 79 (Obecník)</t>
  </si>
  <si>
    <t>Vzduchotechnika (z roku 2016)</t>
  </si>
  <si>
    <t>Natření oken</t>
  </si>
  <si>
    <t>Sokolovká 1589 a 1590 - kotelna</t>
  </si>
  <si>
    <t>Výměna bojleru včetně oprav</t>
  </si>
  <si>
    <t>Mírová 1886, 1887, 1888</t>
  </si>
  <si>
    <t>Zateplení výstupků mezi domy</t>
  </si>
  <si>
    <t>Čermákova (6 bytových domů)</t>
  </si>
  <si>
    <t>Vymalování společných prostor</t>
  </si>
  <si>
    <t>Novosady 1124</t>
  </si>
  <si>
    <t>DPS Zd. Vorlové 2001</t>
  </si>
  <si>
    <t xml:space="preserve">Výměna oken, balkonových a vchodových dveří </t>
  </si>
  <si>
    <t>DPS Zd. Vorlové 2002</t>
  </si>
  <si>
    <t xml:space="preserve">Výměna kotlů </t>
  </si>
  <si>
    <t>ZUŠ Poříčí 807</t>
  </si>
  <si>
    <t>Předláždění vjezdu (vč. zhutnění a obrubníků)</t>
  </si>
  <si>
    <t xml:space="preserve">Rekonstrukce osvětlení a zámků </t>
  </si>
  <si>
    <t>V Jirchářích 313</t>
  </si>
  <si>
    <t>Výměna vchodových dveří do bytů</t>
  </si>
  <si>
    <t>Hornoměstká - nástavby</t>
  </si>
  <si>
    <t>Výměna oken</t>
  </si>
  <si>
    <t>Nábřežní 701 - Moto Jahoda</t>
  </si>
  <si>
    <t xml:space="preserve">Demolice </t>
  </si>
  <si>
    <t>CELKEM</t>
  </si>
  <si>
    <t>Vyřizuje: Věra Marková, technická referentka</t>
  </si>
  <si>
    <t>Ve Velkém Meziříčí, 10.11.2016</t>
  </si>
  <si>
    <t xml:space="preserve">úřet 518 - Revize   </t>
  </si>
  <si>
    <t>účet 501 - Spotřeba materiálu</t>
  </si>
  <si>
    <t>účet 511 - Opravy a udržování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</si>
</sst>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b/>
      <sz val="11"/>
      <color rgb="FFC00000"/>
      <name val="Arial CE"/>
      <charset val="238"/>
    </font>
    <font>
      <b/>
      <sz val="14"/>
      <name val="Arial CE"/>
      <family val="2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1" fillId="3" borderId="0" xfId="0" applyFont="1" applyFill="1" applyBorder="1"/>
    <xf numFmtId="4" fontId="2" fillId="3" borderId="0" xfId="0" applyNumberFormat="1" applyFont="1" applyFill="1" applyBorder="1"/>
    <xf numFmtId="4" fontId="1" fillId="3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 applyBorder="1" applyAlignment="1">
      <alignment vertical="center" wrapText="1"/>
    </xf>
    <xf numFmtId="3" fontId="1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left"/>
    </xf>
    <xf numFmtId="0" fontId="0" fillId="0" borderId="0" xfId="0" applyFill="1" applyBorder="1"/>
    <xf numFmtId="0" fontId="1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4" fontId="2" fillId="0" borderId="0" xfId="0" applyNumberFormat="1" applyFont="1" applyFill="1" applyBorder="1"/>
    <xf numFmtId="0" fontId="6" fillId="3" borderId="0" xfId="0" applyFont="1" applyFill="1" applyBorder="1"/>
    <xf numFmtId="0" fontId="1" fillId="0" borderId="0" xfId="0" applyFont="1" applyFill="1" applyBorder="1"/>
    <xf numFmtId="0" fontId="7" fillId="3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4" fontId="3" fillId="3" borderId="0" xfId="0" applyNumberFormat="1" applyFont="1" applyFill="1" applyBorder="1"/>
    <xf numFmtId="0" fontId="8" fillId="2" borderId="0" xfId="0" applyFont="1" applyFill="1" applyAlignment="1">
      <alignment horizontal="center" vertical="center"/>
    </xf>
    <xf numFmtId="0" fontId="0" fillId="3" borderId="0" xfId="0" applyFill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9" fillId="4" borderId="4" xfId="0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4" fontId="10" fillId="0" borderId="5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4" fontId="10" fillId="2" borderId="7" xfId="0" applyNumberFormat="1" applyFont="1" applyFill="1" applyBorder="1" applyAlignment="1">
      <alignment vertical="center"/>
    </xf>
    <xf numFmtId="0" fontId="9" fillId="0" borderId="0" xfId="0" applyFont="1"/>
    <xf numFmtId="2" fontId="10" fillId="0" borderId="0" xfId="0" applyNumberFormat="1" applyFont="1" applyAlignment="1">
      <alignment vertical="center"/>
    </xf>
    <xf numFmtId="0" fontId="11" fillId="0" borderId="0" xfId="0" applyFont="1"/>
    <xf numFmtId="2" fontId="10" fillId="0" borderId="0" xfId="0" applyNumberFormat="1" applyFont="1" applyBorder="1" applyAlignment="1">
      <alignment vertical="center"/>
    </xf>
    <xf numFmtId="0" fontId="11" fillId="0" borderId="0" xfId="0" applyFont="1" applyBorder="1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9" fillId="3" borderId="0" xfId="0" applyFont="1" applyFill="1" applyBorder="1"/>
    <xf numFmtId="0" fontId="12" fillId="3" borderId="0" xfId="0" applyFont="1" applyFill="1" applyBorder="1"/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workbookViewId="0">
      <selection activeCell="B64" sqref="B64:B69"/>
    </sheetView>
  </sheetViews>
  <sheetFormatPr defaultRowHeight="15" x14ac:dyDescent="0.25"/>
  <cols>
    <col min="1" max="1" width="31.7109375" customWidth="1"/>
    <col min="2" max="2" width="43" bestFit="1" customWidth="1"/>
    <col min="3" max="3" width="15.5703125" customWidth="1"/>
  </cols>
  <sheetData>
    <row r="1" spans="1:16" ht="20.25" x14ac:dyDescent="0.25">
      <c r="A1" s="25" t="s">
        <v>0</v>
      </c>
      <c r="B1" s="25"/>
      <c r="C1" s="25"/>
      <c r="E1" s="26"/>
      <c r="I1" s="2"/>
      <c r="J1" s="12"/>
      <c r="K1" s="1"/>
      <c r="L1" s="1"/>
      <c r="M1" s="1"/>
      <c r="N1" s="1"/>
      <c r="O1" s="1"/>
      <c r="P1" s="1"/>
    </row>
    <row r="2" spans="1:16" x14ac:dyDescent="0.25">
      <c r="A2" s="27"/>
      <c r="B2" s="27"/>
      <c r="C2" s="27"/>
      <c r="E2" s="26"/>
      <c r="I2" s="2"/>
      <c r="J2" s="12"/>
      <c r="K2" s="1"/>
      <c r="L2" s="1"/>
      <c r="M2" s="1"/>
      <c r="N2" s="1"/>
      <c r="O2" s="1"/>
      <c r="P2" s="1"/>
    </row>
    <row r="3" spans="1:16" ht="54.75" customHeight="1" x14ac:dyDescent="0.25">
      <c r="A3" s="28"/>
      <c r="B3" s="28"/>
      <c r="C3" s="29"/>
      <c r="D3" s="30"/>
      <c r="E3" s="31"/>
      <c r="F3" s="30"/>
      <c r="I3" s="3"/>
      <c r="J3" s="12"/>
      <c r="K3" s="1"/>
      <c r="L3" s="1"/>
      <c r="M3" s="1"/>
      <c r="N3" s="1"/>
      <c r="O3" s="1"/>
      <c r="P3" s="1"/>
    </row>
    <row r="4" spans="1:16" x14ac:dyDescent="0.25">
      <c r="A4" s="32" t="s">
        <v>1</v>
      </c>
      <c r="B4" s="32"/>
      <c r="C4" s="33">
        <v>450000</v>
      </c>
      <c r="E4" s="26"/>
      <c r="I4" s="3"/>
      <c r="J4" s="12"/>
      <c r="K4" s="1"/>
      <c r="L4" s="1"/>
      <c r="M4" s="1"/>
      <c r="N4" s="1"/>
      <c r="O4" s="1"/>
      <c r="P4" s="1"/>
    </row>
    <row r="5" spans="1:16" x14ac:dyDescent="0.25">
      <c r="A5" s="32" t="s">
        <v>2</v>
      </c>
      <c r="B5" s="32"/>
      <c r="C5" s="33">
        <v>490000</v>
      </c>
      <c r="E5" s="26"/>
      <c r="I5" s="2"/>
      <c r="J5" s="12"/>
      <c r="K5" s="1"/>
      <c r="L5" s="1"/>
      <c r="M5" s="1"/>
      <c r="N5" s="1"/>
      <c r="O5" s="1"/>
      <c r="P5" s="1"/>
    </row>
    <row r="6" spans="1:16" x14ac:dyDescent="0.25">
      <c r="A6" s="34" t="s">
        <v>3</v>
      </c>
      <c r="B6" s="34"/>
      <c r="C6" s="33">
        <v>590000</v>
      </c>
      <c r="E6" s="26"/>
      <c r="I6" s="2"/>
      <c r="J6" s="12"/>
      <c r="K6" s="1"/>
      <c r="L6" s="1"/>
      <c r="M6" s="1"/>
      <c r="N6" s="1"/>
      <c r="O6" s="1"/>
      <c r="P6" s="1"/>
    </row>
    <row r="7" spans="1:16" x14ac:dyDescent="0.25">
      <c r="A7" s="35" t="s">
        <v>4</v>
      </c>
      <c r="B7" s="35"/>
      <c r="C7" s="36">
        <v>1850000</v>
      </c>
      <c r="E7" s="26"/>
      <c r="I7" s="2"/>
      <c r="J7" s="12"/>
      <c r="K7" s="1"/>
      <c r="L7" s="1"/>
      <c r="M7" s="1"/>
      <c r="N7" s="1"/>
      <c r="O7" s="1"/>
      <c r="P7" s="1"/>
    </row>
    <row r="8" spans="1:16" x14ac:dyDescent="0.25">
      <c r="A8" s="32" t="s">
        <v>5</v>
      </c>
      <c r="B8" s="32"/>
      <c r="C8" s="37">
        <f>SUM(C4:C7)</f>
        <v>3380000</v>
      </c>
      <c r="E8" s="26"/>
      <c r="I8" s="3"/>
      <c r="J8" s="12"/>
      <c r="K8" s="1"/>
      <c r="L8" s="1"/>
      <c r="M8" s="1"/>
      <c r="N8" s="1"/>
      <c r="O8" s="1"/>
      <c r="P8" s="1"/>
    </row>
    <row r="9" spans="1:16" x14ac:dyDescent="0.25">
      <c r="A9" s="27"/>
      <c r="B9" s="27"/>
      <c r="C9" s="33"/>
      <c r="E9" s="26"/>
      <c r="I9" s="2"/>
      <c r="J9" s="12"/>
      <c r="K9" s="1"/>
      <c r="L9" s="1"/>
      <c r="M9" s="1"/>
      <c r="N9" s="1"/>
      <c r="O9" s="1"/>
      <c r="P9" s="1"/>
    </row>
    <row r="10" spans="1:16" x14ac:dyDescent="0.25">
      <c r="A10" s="38" t="s">
        <v>6</v>
      </c>
      <c r="B10" s="38" t="s">
        <v>7</v>
      </c>
      <c r="C10" s="39">
        <v>550000</v>
      </c>
      <c r="E10" s="26"/>
      <c r="I10" s="2"/>
      <c r="J10" s="12"/>
      <c r="K10" s="1"/>
      <c r="L10" s="1"/>
      <c r="M10" s="1"/>
      <c r="N10" s="1"/>
      <c r="O10" s="1"/>
      <c r="P10" s="1"/>
    </row>
    <row r="11" spans="1:16" x14ac:dyDescent="0.25">
      <c r="A11" s="40" t="s">
        <v>6</v>
      </c>
      <c r="B11" s="40" t="s">
        <v>8</v>
      </c>
      <c r="C11" s="41">
        <v>45000</v>
      </c>
      <c r="E11" s="26"/>
      <c r="I11" s="2"/>
      <c r="J11" s="12"/>
      <c r="K11" s="1"/>
      <c r="L11" s="1"/>
      <c r="M11" s="1"/>
      <c r="N11" s="1"/>
      <c r="O11" s="1"/>
      <c r="P11" s="1"/>
    </row>
    <row r="12" spans="1:16" x14ac:dyDescent="0.25">
      <c r="A12" s="40" t="s">
        <v>9</v>
      </c>
      <c r="B12" s="40" t="s">
        <v>10</v>
      </c>
      <c r="C12" s="41">
        <v>70000</v>
      </c>
      <c r="E12" s="26"/>
      <c r="I12" s="2"/>
      <c r="J12" s="12"/>
      <c r="K12" s="1"/>
      <c r="L12" s="1"/>
      <c r="M12" s="1"/>
      <c r="N12" s="1"/>
      <c r="O12" s="1"/>
      <c r="P12" s="1"/>
    </row>
    <row r="13" spans="1:16" x14ac:dyDescent="0.25">
      <c r="A13" s="40" t="s">
        <v>11</v>
      </c>
      <c r="B13" s="40" t="s">
        <v>12</v>
      </c>
      <c r="C13" s="41">
        <v>150000</v>
      </c>
      <c r="E13" s="26"/>
      <c r="I13" s="4"/>
      <c r="J13" s="12"/>
      <c r="K13" s="1"/>
      <c r="L13" s="1"/>
      <c r="M13" s="1"/>
      <c r="N13" s="1"/>
      <c r="O13" s="1"/>
      <c r="P13" s="1"/>
    </row>
    <row r="14" spans="1:16" x14ac:dyDescent="0.25">
      <c r="A14" s="42" t="s">
        <v>13</v>
      </c>
      <c r="B14" s="42" t="s">
        <v>14</v>
      </c>
      <c r="C14" s="43">
        <v>125000</v>
      </c>
      <c r="E14" s="26"/>
      <c r="I14" s="5"/>
      <c r="J14" s="12"/>
      <c r="K14" s="1"/>
      <c r="L14" s="1"/>
      <c r="M14" s="1"/>
      <c r="N14" s="1"/>
      <c r="O14" s="1"/>
      <c r="P14" s="1"/>
    </row>
    <row r="15" spans="1:16" x14ac:dyDescent="0.25">
      <c r="A15" s="42" t="s">
        <v>15</v>
      </c>
      <c r="B15" s="42" t="s">
        <v>14</v>
      </c>
      <c r="C15" s="43">
        <v>18000</v>
      </c>
      <c r="E15" s="26"/>
      <c r="I15" s="3"/>
      <c r="J15" s="12"/>
      <c r="K15" s="1"/>
      <c r="L15" s="1"/>
      <c r="M15" s="1"/>
      <c r="N15" s="1"/>
      <c r="O15" s="1"/>
      <c r="P15" s="1"/>
    </row>
    <row r="16" spans="1:16" x14ac:dyDescent="0.25">
      <c r="A16" s="42" t="s">
        <v>16</v>
      </c>
      <c r="B16" s="42" t="s">
        <v>17</v>
      </c>
      <c r="C16" s="43">
        <v>990000</v>
      </c>
      <c r="E16" s="26"/>
      <c r="I16" s="2"/>
      <c r="J16" s="12"/>
      <c r="K16" s="1"/>
      <c r="L16" s="1"/>
      <c r="M16" s="1"/>
      <c r="N16" s="1"/>
      <c r="O16" s="1"/>
      <c r="P16" s="1"/>
    </row>
    <row r="17" spans="1:16" x14ac:dyDescent="0.25">
      <c r="A17" s="42" t="s">
        <v>18</v>
      </c>
      <c r="B17" s="42" t="s">
        <v>19</v>
      </c>
      <c r="C17" s="43">
        <v>850000</v>
      </c>
      <c r="E17" s="26"/>
      <c r="I17" s="3"/>
      <c r="J17" s="12"/>
      <c r="K17" s="1"/>
      <c r="L17" s="1"/>
      <c r="M17" s="1"/>
      <c r="N17" s="1"/>
      <c r="O17" s="1"/>
      <c r="P17" s="1"/>
    </row>
    <row r="18" spans="1:16" x14ac:dyDescent="0.25">
      <c r="A18" s="42" t="s">
        <v>20</v>
      </c>
      <c r="B18" s="42" t="s">
        <v>21</v>
      </c>
      <c r="C18" s="43">
        <v>250000</v>
      </c>
      <c r="E18" s="26"/>
      <c r="I18" s="3"/>
      <c r="J18" s="12"/>
      <c r="K18" s="1"/>
      <c r="L18" s="1"/>
      <c r="M18" s="1"/>
      <c r="N18" s="1"/>
      <c r="O18" s="1"/>
      <c r="P18" s="1"/>
    </row>
    <row r="19" spans="1:16" x14ac:dyDescent="0.25">
      <c r="A19" s="42" t="s">
        <v>20</v>
      </c>
      <c r="B19" s="42" t="s">
        <v>22</v>
      </c>
      <c r="C19" s="43">
        <v>60000</v>
      </c>
      <c r="E19" s="26"/>
      <c r="I19" s="3"/>
      <c r="J19" s="12"/>
      <c r="K19" s="1"/>
      <c r="L19" s="1"/>
      <c r="M19" s="1"/>
      <c r="N19" s="1"/>
      <c r="O19" s="1"/>
      <c r="P19" s="1"/>
    </row>
    <row r="20" spans="1:16" x14ac:dyDescent="0.25">
      <c r="A20" s="42" t="s">
        <v>23</v>
      </c>
      <c r="B20" s="42" t="s">
        <v>24</v>
      </c>
      <c r="C20" s="43">
        <v>150000</v>
      </c>
      <c r="E20" s="26"/>
      <c r="I20" s="3"/>
      <c r="J20" s="12"/>
      <c r="K20" s="1"/>
      <c r="L20" s="1"/>
      <c r="M20" s="1"/>
      <c r="N20" s="1"/>
      <c r="O20" s="1"/>
      <c r="P20" s="1"/>
    </row>
    <row r="21" spans="1:16" ht="15.75" customHeight="1" x14ac:dyDescent="0.25">
      <c r="A21" s="42" t="s">
        <v>25</v>
      </c>
      <c r="B21" s="42" t="s">
        <v>26</v>
      </c>
      <c r="C21" s="43">
        <v>0</v>
      </c>
      <c r="E21" s="26"/>
      <c r="I21" s="3"/>
      <c r="J21" s="12"/>
      <c r="K21" s="1"/>
      <c r="L21" s="1"/>
      <c r="M21" s="1"/>
      <c r="N21" s="1"/>
      <c r="O21" s="1"/>
      <c r="P21" s="1"/>
    </row>
    <row r="22" spans="1:16" ht="15" customHeight="1" x14ac:dyDescent="0.25">
      <c r="A22" s="42" t="s">
        <v>27</v>
      </c>
      <c r="B22" s="42" t="s">
        <v>28</v>
      </c>
      <c r="C22" s="43">
        <v>790000</v>
      </c>
      <c r="E22" s="26"/>
      <c r="I22" s="2"/>
      <c r="J22" s="12"/>
      <c r="K22" s="1"/>
      <c r="L22" s="1"/>
      <c r="M22" s="1"/>
      <c r="N22" s="1"/>
      <c r="O22" s="1"/>
      <c r="P22" s="1"/>
    </row>
    <row r="23" spans="1:16" ht="18" customHeight="1" x14ac:dyDescent="0.25">
      <c r="A23" s="44" t="s">
        <v>5</v>
      </c>
      <c r="B23" s="44"/>
      <c r="C23" s="45">
        <f>SUM(C10:C22)</f>
        <v>4048000</v>
      </c>
      <c r="E23" s="26"/>
      <c r="I23" s="21"/>
      <c r="J23" s="12"/>
      <c r="K23" s="1"/>
      <c r="L23" s="1"/>
      <c r="M23" s="1"/>
      <c r="N23" s="1"/>
      <c r="O23" s="1"/>
      <c r="P23" s="1"/>
    </row>
    <row r="24" spans="1:16" ht="18" customHeight="1" x14ac:dyDescent="0.25">
      <c r="A24" s="27"/>
      <c r="B24" s="27"/>
      <c r="C24" s="33"/>
      <c r="E24" s="26"/>
      <c r="I24" s="21"/>
      <c r="J24" s="12"/>
      <c r="K24" s="1"/>
      <c r="L24" s="1"/>
      <c r="M24" s="1"/>
      <c r="N24" s="1"/>
      <c r="O24" s="1"/>
      <c r="P24" s="1"/>
    </row>
    <row r="25" spans="1:16" ht="15.75" customHeight="1" x14ac:dyDescent="0.25">
      <c r="A25" s="46" t="s">
        <v>29</v>
      </c>
      <c r="B25" s="47"/>
      <c r="C25" s="48">
        <f>SUM(C8+C23)</f>
        <v>7428000</v>
      </c>
      <c r="E25" s="26"/>
      <c r="I25" s="2"/>
      <c r="J25" s="12"/>
      <c r="K25" s="1"/>
      <c r="L25" s="1"/>
      <c r="M25" s="1"/>
      <c r="N25" s="1"/>
      <c r="O25" s="1"/>
      <c r="P25" s="1"/>
    </row>
    <row r="26" spans="1:16" ht="15.75" customHeight="1" x14ac:dyDescent="0.25">
      <c r="A26" s="27"/>
      <c r="B26" s="27"/>
      <c r="C26" s="27"/>
      <c r="D26" s="49"/>
      <c r="E26" s="26"/>
      <c r="I26" s="3"/>
      <c r="J26" s="12"/>
      <c r="K26" s="1"/>
      <c r="L26" s="1"/>
      <c r="M26" s="1"/>
      <c r="N26" s="1"/>
      <c r="O26" s="1"/>
      <c r="P26" s="1"/>
    </row>
    <row r="27" spans="1:16" x14ac:dyDescent="0.25">
      <c r="A27" s="27" t="s">
        <v>30</v>
      </c>
      <c r="B27" s="27"/>
      <c r="C27" s="50"/>
      <c r="D27" s="51"/>
      <c r="E27" s="26"/>
      <c r="I27" s="3"/>
      <c r="J27" s="12"/>
      <c r="K27" s="1"/>
      <c r="L27" s="1"/>
      <c r="M27" s="1"/>
      <c r="N27" s="1"/>
      <c r="O27" s="1"/>
      <c r="P27" s="1"/>
    </row>
    <row r="28" spans="1:16" x14ac:dyDescent="0.25">
      <c r="A28" s="27"/>
      <c r="B28" s="27"/>
      <c r="C28" s="50"/>
      <c r="D28" s="51"/>
      <c r="E28" s="26"/>
      <c r="I28" s="3"/>
      <c r="J28" s="12"/>
      <c r="K28" s="1"/>
      <c r="L28" s="1"/>
      <c r="M28" s="1"/>
      <c r="N28" s="1"/>
      <c r="O28" s="1"/>
      <c r="P28" s="1"/>
    </row>
    <row r="29" spans="1:16" x14ac:dyDescent="0.25">
      <c r="A29" s="27"/>
      <c r="B29" s="27"/>
      <c r="C29" s="52"/>
      <c r="D29" s="53"/>
      <c r="E29" s="26"/>
      <c r="I29" s="3"/>
      <c r="J29" s="12"/>
      <c r="K29" s="1"/>
      <c r="L29" s="1"/>
      <c r="M29" s="1"/>
      <c r="N29" s="1"/>
      <c r="O29" s="1"/>
      <c r="P29" s="1"/>
    </row>
    <row r="30" spans="1:16" x14ac:dyDescent="0.25">
      <c r="A30" s="27" t="s">
        <v>31</v>
      </c>
      <c r="B30" s="27"/>
      <c r="C30" s="50"/>
      <c r="D30" s="51"/>
      <c r="E30" s="26"/>
      <c r="I30" s="3"/>
      <c r="J30" s="12"/>
      <c r="K30" s="1"/>
      <c r="L30" s="1"/>
      <c r="M30" s="1"/>
      <c r="N30" s="1"/>
      <c r="O30" s="1"/>
      <c r="P30" s="1"/>
    </row>
    <row r="31" spans="1:16" x14ac:dyDescent="0.25">
      <c r="A31" s="54"/>
      <c r="B31" s="54"/>
      <c r="C31" s="54"/>
      <c r="E31" s="26"/>
      <c r="I31" s="3"/>
      <c r="J31" s="12"/>
      <c r="K31" s="1"/>
      <c r="L31" s="1"/>
      <c r="M31" s="1"/>
      <c r="N31" s="1"/>
      <c r="O31" s="1"/>
      <c r="P31" s="1"/>
    </row>
    <row r="32" spans="1:16" x14ac:dyDescent="0.25">
      <c r="A32" s="54"/>
      <c r="B32" s="54"/>
      <c r="C32" s="54"/>
      <c r="E32" s="26"/>
      <c r="I32" s="3"/>
      <c r="J32" s="12"/>
      <c r="K32" s="1"/>
      <c r="L32" s="1"/>
      <c r="M32" s="1"/>
      <c r="N32" s="1"/>
      <c r="O32" s="1"/>
      <c r="P32" s="1"/>
    </row>
    <row r="33" spans="1:16" x14ac:dyDescent="0.25">
      <c r="A33" s="54"/>
      <c r="B33" s="55" t="s">
        <v>32</v>
      </c>
      <c r="C33" s="56">
        <v>450000</v>
      </c>
      <c r="E33" s="26"/>
      <c r="I33" s="3"/>
      <c r="J33" s="12"/>
      <c r="K33" s="1"/>
      <c r="L33" s="1"/>
      <c r="M33" s="1"/>
      <c r="N33" s="1"/>
      <c r="O33" s="1"/>
      <c r="P33" s="1"/>
    </row>
    <row r="34" spans="1:16" x14ac:dyDescent="0.25">
      <c r="A34" s="54"/>
      <c r="B34" s="55" t="s">
        <v>33</v>
      </c>
      <c r="C34" s="56">
        <v>490000</v>
      </c>
      <c r="E34" s="57"/>
      <c r="F34" s="49"/>
      <c r="I34" s="3"/>
      <c r="J34" s="12"/>
      <c r="K34" s="1"/>
      <c r="L34" s="1"/>
      <c r="M34" s="1"/>
      <c r="N34" s="1"/>
      <c r="O34" s="1"/>
      <c r="P34" s="1"/>
    </row>
    <row r="35" spans="1:16" x14ac:dyDescent="0.25">
      <c r="A35" s="54"/>
      <c r="B35" s="55" t="s">
        <v>34</v>
      </c>
      <c r="C35" s="56">
        <v>6488000</v>
      </c>
      <c r="E35" s="58"/>
      <c r="F35" s="49"/>
      <c r="I35" s="3"/>
      <c r="J35" s="12"/>
      <c r="K35" s="1"/>
      <c r="L35" s="1"/>
      <c r="M35" s="1"/>
      <c r="N35" s="1"/>
      <c r="O35" s="1"/>
      <c r="P35" s="1"/>
    </row>
    <row r="36" spans="1:16" x14ac:dyDescent="0.25">
      <c r="A36" s="54"/>
      <c r="B36" s="59" t="s">
        <v>29</v>
      </c>
      <c r="C36" s="60">
        <v>7428000</v>
      </c>
      <c r="E36" s="58"/>
      <c r="F36" s="49"/>
      <c r="I36" s="3"/>
      <c r="J36" s="12"/>
      <c r="K36" s="1"/>
      <c r="L36" s="1"/>
      <c r="M36" s="1"/>
      <c r="N36" s="1"/>
      <c r="O36" s="1"/>
      <c r="P36" s="1"/>
    </row>
    <row r="37" spans="1:16" x14ac:dyDescent="0.25">
      <c r="A37" s="54"/>
      <c r="B37" s="54"/>
      <c r="C37" s="54"/>
      <c r="E37" s="58"/>
      <c r="F37" s="49"/>
      <c r="I37" s="3"/>
      <c r="J37" s="12"/>
      <c r="K37" s="1"/>
      <c r="L37" s="1"/>
      <c r="M37" s="1"/>
      <c r="N37" s="1"/>
      <c r="O37" s="1"/>
      <c r="P37" s="1"/>
    </row>
    <row r="38" spans="1:16" x14ac:dyDescent="0.25">
      <c r="A38" s="54"/>
      <c r="B38" s="54"/>
      <c r="C38" s="54"/>
      <c r="E38" s="57"/>
      <c r="F38" s="49"/>
      <c r="I38" s="3"/>
      <c r="J38" s="12"/>
      <c r="K38" s="1"/>
      <c r="L38" s="1"/>
      <c r="M38" s="1"/>
      <c r="N38" s="1"/>
      <c r="O38" s="1"/>
      <c r="P38" s="1"/>
    </row>
    <row r="39" spans="1:16" x14ac:dyDescent="0.25">
      <c r="A39" s="54"/>
      <c r="B39" s="54"/>
      <c r="C39" s="54"/>
      <c r="E39" s="26"/>
      <c r="I39" s="3"/>
      <c r="J39" s="12"/>
      <c r="K39" s="1"/>
      <c r="L39" s="1"/>
      <c r="M39" s="1"/>
      <c r="N39" s="1"/>
      <c r="O39" s="1"/>
      <c r="P39" s="1"/>
    </row>
    <row r="40" spans="1:16" x14ac:dyDescent="0.25">
      <c r="A40" s="54"/>
      <c r="B40" s="54"/>
      <c r="C40" s="54"/>
      <c r="E40" s="26"/>
      <c r="I40" s="3"/>
      <c r="J40" s="12"/>
      <c r="K40" s="1"/>
      <c r="L40" s="1"/>
      <c r="M40" s="1"/>
      <c r="N40" s="1"/>
      <c r="O40" s="1"/>
      <c r="P40" s="1"/>
    </row>
    <row r="41" spans="1:16" x14ac:dyDescent="0.25">
      <c r="A41" s="54"/>
      <c r="B41" s="54"/>
      <c r="C41" s="54"/>
      <c r="I41" s="3"/>
      <c r="J41" s="12"/>
      <c r="K41" s="1"/>
      <c r="L41" s="1"/>
      <c r="M41" s="1"/>
      <c r="N41" s="1"/>
      <c r="O41" s="1"/>
      <c r="P41" s="1"/>
    </row>
    <row r="42" spans="1:16" x14ac:dyDescent="0.25">
      <c r="I42" s="3"/>
      <c r="J42" s="12"/>
      <c r="K42" s="1"/>
      <c r="L42" s="1"/>
      <c r="M42" s="1"/>
      <c r="N42" s="1"/>
      <c r="O42" s="1"/>
      <c r="P42" s="1"/>
    </row>
    <row r="43" spans="1:16" x14ac:dyDescent="0.25">
      <c r="I43" s="3"/>
      <c r="J43" s="12"/>
      <c r="K43" s="1"/>
      <c r="L43" s="1"/>
      <c r="M43" s="1"/>
      <c r="N43" s="1"/>
      <c r="O43" s="1"/>
      <c r="P43" s="1"/>
    </row>
    <row r="44" spans="1:16" ht="57" customHeight="1" x14ac:dyDescent="0.25">
      <c r="I44" s="2"/>
      <c r="J44" s="12"/>
      <c r="K44" s="1"/>
      <c r="L44" s="1"/>
      <c r="M44" s="1"/>
      <c r="N44" s="1"/>
      <c r="O44" s="1"/>
      <c r="P44" s="1"/>
    </row>
    <row r="45" spans="1:16" x14ac:dyDescent="0.25">
      <c r="I45" s="3"/>
      <c r="J45" s="12"/>
      <c r="K45" s="1"/>
      <c r="L45" s="1"/>
      <c r="M45" s="1"/>
      <c r="N45" s="1"/>
      <c r="O45" s="1"/>
      <c r="P45" s="1"/>
    </row>
    <row r="46" spans="1:16" x14ac:dyDescent="0.25">
      <c r="I46" s="3"/>
      <c r="J46" s="12"/>
      <c r="K46" s="1"/>
      <c r="L46" s="1"/>
      <c r="M46" s="1"/>
      <c r="N46" s="1"/>
      <c r="O46" s="1"/>
      <c r="P46" s="1"/>
    </row>
    <row r="47" spans="1:16" x14ac:dyDescent="0.25">
      <c r="I47" s="3"/>
      <c r="J47" s="12"/>
      <c r="K47" s="1"/>
      <c r="L47" s="1"/>
      <c r="M47" s="1"/>
      <c r="N47" s="1"/>
      <c r="O47" s="1"/>
      <c r="P47" s="1"/>
    </row>
    <row r="48" spans="1:16" x14ac:dyDescent="0.25">
      <c r="I48" s="3"/>
      <c r="J48" s="12"/>
      <c r="K48" s="1"/>
      <c r="L48" s="1"/>
      <c r="M48" s="1"/>
      <c r="N48" s="1"/>
      <c r="O48" s="1"/>
      <c r="P48" s="1"/>
    </row>
    <row r="49" spans="9:16" ht="54.75" customHeight="1" x14ac:dyDescent="0.25">
      <c r="I49" s="3"/>
      <c r="J49" s="12"/>
      <c r="K49" s="1"/>
      <c r="L49" s="1"/>
      <c r="M49" s="1"/>
      <c r="N49" s="1"/>
      <c r="O49" s="1"/>
      <c r="P49" s="1"/>
    </row>
    <row r="50" spans="9:16" x14ac:dyDescent="0.25">
      <c r="I50" s="2"/>
      <c r="J50" s="12"/>
      <c r="K50" s="1"/>
      <c r="L50" s="1"/>
      <c r="M50" s="1"/>
      <c r="N50" s="1"/>
      <c r="O50" s="1"/>
      <c r="P50" s="1"/>
    </row>
    <row r="51" spans="9:16" x14ac:dyDescent="0.25">
      <c r="I51" s="2"/>
      <c r="J51" s="12"/>
      <c r="K51" s="1"/>
      <c r="L51" s="1"/>
      <c r="M51" s="1"/>
      <c r="N51" s="1"/>
      <c r="O51" s="1"/>
      <c r="P51" s="1"/>
    </row>
    <row r="52" spans="9:16" x14ac:dyDescent="0.25">
      <c r="I52" s="2"/>
      <c r="J52" s="12"/>
      <c r="K52" s="1"/>
      <c r="L52" s="1"/>
      <c r="M52" s="1"/>
      <c r="N52" s="1"/>
      <c r="O52" s="1"/>
      <c r="P52" s="1"/>
    </row>
    <row r="53" spans="9:16" x14ac:dyDescent="0.25">
      <c r="I53" s="2"/>
      <c r="J53" s="12"/>
      <c r="K53" s="1"/>
      <c r="L53" s="1"/>
      <c r="M53" s="1"/>
      <c r="N53" s="1"/>
      <c r="O53" s="1"/>
      <c r="P53" s="1"/>
    </row>
    <row r="54" spans="9:16" x14ac:dyDescent="0.25">
      <c r="I54" s="3"/>
      <c r="J54" s="12"/>
      <c r="K54" s="1"/>
      <c r="L54" s="1"/>
      <c r="M54" s="1"/>
      <c r="N54" s="1"/>
      <c r="O54" s="1"/>
      <c r="P54" s="1"/>
    </row>
    <row r="55" spans="9:16" x14ac:dyDescent="0.25">
      <c r="I55" s="3"/>
      <c r="J55" s="12"/>
      <c r="K55" s="1"/>
      <c r="L55" s="1"/>
      <c r="M55" s="1"/>
      <c r="N55" s="1"/>
      <c r="O55" s="1"/>
      <c r="P55" s="1"/>
    </row>
    <row r="56" spans="9:16" x14ac:dyDescent="0.25">
      <c r="I56" s="2"/>
      <c r="J56" s="12"/>
      <c r="K56" s="1"/>
      <c r="L56" s="1"/>
      <c r="M56" s="1"/>
      <c r="N56" s="1"/>
      <c r="O56" s="1"/>
      <c r="P56" s="1"/>
    </row>
    <row r="57" spans="9:16" x14ac:dyDescent="0.25">
      <c r="I57" s="2"/>
      <c r="J57" s="12"/>
      <c r="K57" s="1"/>
      <c r="L57" s="1"/>
      <c r="M57" s="1"/>
      <c r="N57" s="1"/>
      <c r="O57" s="1"/>
      <c r="P57" s="1"/>
    </row>
    <row r="58" spans="9:16" x14ac:dyDescent="0.25">
      <c r="I58" s="3"/>
      <c r="J58" s="12"/>
      <c r="K58" s="1"/>
      <c r="L58" s="1"/>
      <c r="M58" s="1"/>
      <c r="N58" s="1"/>
      <c r="O58" s="1"/>
      <c r="P58" s="1"/>
    </row>
    <row r="59" spans="9:16" x14ac:dyDescent="0.25">
      <c r="I59" s="2"/>
      <c r="J59" s="12"/>
      <c r="K59" s="1"/>
      <c r="L59" s="1"/>
      <c r="M59" s="1"/>
      <c r="N59" s="1"/>
      <c r="O59" s="1"/>
      <c r="P59" s="1"/>
    </row>
    <row r="60" spans="9:16" x14ac:dyDescent="0.25">
      <c r="I60" s="3"/>
      <c r="J60" s="12"/>
      <c r="K60" s="1"/>
      <c r="L60" s="1"/>
      <c r="M60" s="1"/>
      <c r="N60" s="1"/>
      <c r="O60" s="1"/>
      <c r="P60" s="1"/>
    </row>
    <row r="61" spans="9:16" x14ac:dyDescent="0.25">
      <c r="I61" s="2"/>
      <c r="J61" s="12"/>
      <c r="K61" s="1"/>
      <c r="L61" s="1"/>
      <c r="M61" s="1"/>
      <c r="N61" s="1"/>
      <c r="O61" s="1"/>
      <c r="P61" s="1"/>
    </row>
    <row r="62" spans="9:16" x14ac:dyDescent="0.25">
      <c r="I62" s="2"/>
      <c r="J62" s="12"/>
      <c r="K62" s="1"/>
      <c r="L62" s="1"/>
      <c r="M62" s="1"/>
      <c r="N62" s="1"/>
      <c r="O62" s="1"/>
      <c r="P62" s="1"/>
    </row>
    <row r="63" spans="9:16" x14ac:dyDescent="0.25">
      <c r="I63" s="3"/>
      <c r="J63" s="12"/>
      <c r="K63" s="1"/>
      <c r="L63" s="1"/>
      <c r="M63" s="1"/>
      <c r="N63" s="1"/>
      <c r="O63" s="1"/>
      <c r="P63" s="1"/>
    </row>
    <row r="64" spans="9:16" x14ac:dyDescent="0.25">
      <c r="I64" s="2"/>
      <c r="J64" s="12"/>
      <c r="K64" s="1"/>
      <c r="L64" s="1"/>
      <c r="M64" s="1"/>
      <c r="N64" s="1"/>
      <c r="O64" s="1"/>
      <c r="P64" s="1"/>
    </row>
    <row r="65" spans="1:16" x14ac:dyDescent="0.25">
      <c r="A65" s="2"/>
      <c r="B65" s="2"/>
      <c r="C65" s="7"/>
      <c r="D65" s="7"/>
      <c r="E65" s="7"/>
      <c r="F65" s="8"/>
      <c r="G65" s="2"/>
      <c r="H65" s="2"/>
      <c r="I65" s="2"/>
      <c r="J65" s="12"/>
      <c r="K65" s="1"/>
      <c r="L65" s="1"/>
      <c r="M65" s="1"/>
      <c r="N65" s="1"/>
      <c r="O65" s="1"/>
      <c r="P65" s="1"/>
    </row>
    <row r="66" spans="1:16" x14ac:dyDescent="0.25">
      <c r="A66" s="2"/>
      <c r="B66" s="2"/>
      <c r="C66" s="7"/>
      <c r="D66" s="7"/>
      <c r="E66" s="7"/>
      <c r="F66" s="8"/>
      <c r="G66" s="2"/>
      <c r="H66" s="2"/>
      <c r="I66" s="2"/>
      <c r="J66" s="12"/>
      <c r="K66" s="1"/>
      <c r="L66" s="1"/>
      <c r="M66" s="1"/>
      <c r="N66" s="1"/>
      <c r="O66" s="1"/>
      <c r="P66" s="1"/>
    </row>
    <row r="67" spans="1:16" x14ac:dyDescent="0.25">
      <c r="A67" s="2"/>
      <c r="B67" s="2"/>
      <c r="C67" s="7"/>
      <c r="D67" s="7"/>
      <c r="E67" s="7"/>
      <c r="F67" s="8"/>
      <c r="G67" s="2"/>
      <c r="H67" s="2"/>
      <c r="I67" s="2"/>
      <c r="J67" s="12"/>
      <c r="K67" s="1"/>
      <c r="L67" s="1"/>
      <c r="M67" s="1"/>
      <c r="N67" s="1"/>
      <c r="O67" s="1"/>
      <c r="P67" s="1"/>
    </row>
    <row r="68" spans="1:16" x14ac:dyDescent="0.25">
      <c r="A68" s="2"/>
      <c r="B68" s="2"/>
      <c r="C68" s="7"/>
      <c r="D68" s="7"/>
      <c r="E68" s="7"/>
      <c r="F68" s="8"/>
      <c r="G68" s="2"/>
      <c r="H68" s="2"/>
      <c r="I68" s="2"/>
      <c r="J68" s="12"/>
      <c r="K68" s="1"/>
      <c r="L68" s="1"/>
      <c r="M68" s="1"/>
      <c r="N68" s="1"/>
      <c r="O68" s="1"/>
      <c r="P68" s="1"/>
    </row>
    <row r="69" spans="1:16" x14ac:dyDescent="0.25">
      <c r="A69" s="5"/>
      <c r="B69" s="22"/>
      <c r="C69" s="23"/>
      <c r="D69" s="23"/>
      <c r="E69" s="24"/>
      <c r="F69" s="6"/>
      <c r="G69" s="5"/>
      <c r="H69" s="2"/>
      <c r="I69" s="2"/>
      <c r="J69" s="12"/>
      <c r="K69" s="1"/>
      <c r="L69" s="1"/>
      <c r="M69" s="1"/>
      <c r="N69" s="1"/>
      <c r="O69" s="1"/>
      <c r="P69" s="1"/>
    </row>
    <row r="70" spans="1:16" x14ac:dyDescent="0.25">
      <c r="A70" s="14"/>
      <c r="B70" s="14"/>
      <c r="C70" s="14"/>
      <c r="D70" s="14"/>
      <c r="E70" s="14"/>
      <c r="F70" s="14"/>
      <c r="G70" s="15"/>
      <c r="H70" s="3"/>
      <c r="I70" s="12"/>
      <c r="J70" s="12"/>
      <c r="K70" s="1"/>
      <c r="L70" s="1"/>
      <c r="M70" s="1"/>
      <c r="N70" s="1"/>
      <c r="O70" s="1"/>
      <c r="P70" s="1"/>
    </row>
    <row r="71" spans="1:16" x14ac:dyDescent="0.25">
      <c r="A71" s="16"/>
      <c r="B71" s="11"/>
      <c r="C71" s="11"/>
      <c r="D71" s="11"/>
      <c r="E71" s="11"/>
      <c r="F71" s="11"/>
      <c r="G71" s="11"/>
      <c r="H71" s="3"/>
      <c r="I71" s="12"/>
      <c r="J71" s="12"/>
      <c r="K71" s="1"/>
      <c r="L71" s="1"/>
      <c r="M71" s="1"/>
      <c r="N71" s="1"/>
      <c r="O71" s="1"/>
      <c r="P71" s="1"/>
    </row>
    <row r="72" spans="1:16" x14ac:dyDescent="0.25">
      <c r="A72" s="16"/>
      <c r="B72" s="11"/>
      <c r="C72" s="11"/>
      <c r="D72" s="11"/>
      <c r="E72" s="11"/>
      <c r="F72" s="11"/>
      <c r="G72" s="11"/>
      <c r="H72" s="3"/>
      <c r="I72" s="12"/>
      <c r="J72" s="12"/>
      <c r="K72" s="1"/>
      <c r="L72" s="1"/>
      <c r="M72" s="1"/>
      <c r="N72" s="1"/>
      <c r="O72" s="1"/>
      <c r="P72" s="1"/>
    </row>
    <row r="73" spans="1:16" x14ac:dyDescent="0.25">
      <c r="A73" s="16"/>
      <c r="B73" s="11"/>
      <c r="C73" s="11"/>
      <c r="D73" s="11"/>
      <c r="E73" s="11"/>
      <c r="F73" s="11"/>
      <c r="G73" s="11"/>
      <c r="H73" s="3"/>
      <c r="I73" s="12"/>
      <c r="J73" s="12"/>
      <c r="K73" s="1"/>
      <c r="L73" s="1"/>
      <c r="M73" s="1"/>
      <c r="N73" s="1"/>
      <c r="O73" s="1"/>
      <c r="P73" s="1"/>
    </row>
    <row r="74" spans="1:16" x14ac:dyDescent="0.25">
      <c r="A74" s="19"/>
      <c r="B74" s="9"/>
      <c r="C74" s="10"/>
      <c r="D74" s="10"/>
      <c r="E74" s="10"/>
      <c r="F74" s="10"/>
      <c r="G74" s="4"/>
      <c r="H74" s="2"/>
      <c r="I74" s="12"/>
      <c r="J74" s="12"/>
      <c r="K74" s="1"/>
      <c r="L74" s="1"/>
      <c r="M74" s="1"/>
      <c r="N74" s="1"/>
      <c r="O74" s="1"/>
      <c r="P74" s="1"/>
    </row>
    <row r="75" spans="1:16" x14ac:dyDescent="0.25">
      <c r="A75" s="13"/>
      <c r="B75" s="13"/>
      <c r="C75" s="7"/>
      <c r="D75" s="7"/>
      <c r="E75" s="7"/>
      <c r="F75" s="8"/>
      <c r="G75" s="2"/>
      <c r="H75" s="2"/>
      <c r="I75" s="12"/>
      <c r="J75" s="12"/>
      <c r="K75" s="1"/>
      <c r="L75" s="1"/>
      <c r="M75" s="1"/>
      <c r="N75" s="1"/>
      <c r="O75" s="1"/>
      <c r="P75" s="1"/>
    </row>
    <row r="76" spans="1:16" x14ac:dyDescent="0.25">
      <c r="A76" s="13"/>
      <c r="B76" s="13"/>
      <c r="C76" s="7"/>
      <c r="D76" s="7"/>
      <c r="E76" s="7"/>
      <c r="F76" s="8"/>
      <c r="G76" s="2"/>
      <c r="H76" s="2"/>
      <c r="I76" s="12"/>
      <c r="J76" s="12"/>
      <c r="K76" s="1"/>
      <c r="L76" s="1"/>
      <c r="M76" s="1"/>
      <c r="N76" s="1"/>
      <c r="O76" s="1"/>
      <c r="P76" s="1"/>
    </row>
    <row r="77" spans="1:16" x14ac:dyDescent="0.25">
      <c r="A77" s="13"/>
      <c r="B77" s="13"/>
      <c r="C77" s="7"/>
      <c r="D77" s="7"/>
      <c r="E77" s="7"/>
      <c r="F77" s="8"/>
      <c r="G77" s="2"/>
      <c r="H77" s="2"/>
      <c r="I77" s="12"/>
      <c r="J77" s="12"/>
      <c r="K77" s="1"/>
      <c r="L77" s="1"/>
      <c r="M77" s="1"/>
      <c r="N77" s="1"/>
      <c r="O77" s="1"/>
      <c r="P77" s="1"/>
    </row>
    <row r="78" spans="1:16" x14ac:dyDescent="0.25">
      <c r="A78" s="20"/>
      <c r="B78" s="20"/>
      <c r="C78" s="17"/>
      <c r="D78" s="17"/>
      <c r="E78" s="17"/>
      <c r="F78" s="18"/>
      <c r="G78" s="20"/>
      <c r="H78" s="2"/>
      <c r="I78" s="12"/>
      <c r="J78" s="12"/>
      <c r="K78" s="1"/>
      <c r="L78" s="1"/>
      <c r="M78" s="1"/>
      <c r="N78" s="1"/>
      <c r="O78" s="1"/>
      <c r="P78" s="1"/>
    </row>
    <row r="79" spans="1:16" x14ac:dyDescent="0.25">
      <c r="A79" s="20"/>
      <c r="B79" s="20"/>
      <c r="C79" s="17"/>
      <c r="D79" s="17"/>
      <c r="E79" s="17"/>
      <c r="F79" s="18"/>
      <c r="G79" s="20"/>
      <c r="H79" s="2"/>
      <c r="I79" s="12"/>
      <c r="J79" s="12"/>
      <c r="K79" s="1"/>
      <c r="L79" s="1"/>
      <c r="M79" s="1"/>
      <c r="N79" s="1"/>
      <c r="O79" s="1"/>
      <c r="P79" s="1"/>
    </row>
    <row r="80" spans="1:16" x14ac:dyDescent="0.25">
      <c r="A80" s="2"/>
      <c r="B80" s="2"/>
      <c r="C80" s="7"/>
      <c r="D80" s="7"/>
      <c r="E80" s="7"/>
      <c r="F80" s="8"/>
      <c r="G80" s="2"/>
      <c r="H80" s="2"/>
      <c r="I80" s="1"/>
      <c r="J80" s="1"/>
      <c r="K80" s="1"/>
      <c r="L80" s="1"/>
      <c r="M80" s="1"/>
      <c r="N80" s="1"/>
      <c r="O80" s="1"/>
      <c r="P80" s="1"/>
    </row>
    <row r="81" spans="1:8" x14ac:dyDescent="0.25">
      <c r="A81" s="2"/>
      <c r="B81" s="2"/>
      <c r="C81" s="7"/>
      <c r="D81" s="7"/>
      <c r="E81" s="7"/>
      <c r="F81" s="8"/>
      <c r="G81" s="2"/>
      <c r="H81" s="2"/>
    </row>
    <row r="82" spans="1:8" x14ac:dyDescent="0.25">
      <c r="A82" s="12"/>
      <c r="B82" s="12"/>
      <c r="C82" s="12"/>
      <c r="D82" s="12"/>
      <c r="E82" s="12"/>
      <c r="F82" s="12"/>
      <c r="G82" s="12"/>
      <c r="H82" s="12"/>
    </row>
    <row r="83" spans="1:8" x14ac:dyDescent="0.25">
      <c r="A83" s="12"/>
      <c r="B83" s="12"/>
      <c r="C83" s="12"/>
      <c r="D83" s="12"/>
      <c r="E83" s="12"/>
      <c r="F83" s="12"/>
      <c r="G83" s="12"/>
      <c r="H83" s="12"/>
    </row>
    <row r="84" spans="1:8" x14ac:dyDescent="0.25">
      <c r="A84" s="11"/>
      <c r="B84" s="16"/>
      <c r="C84" s="11"/>
      <c r="D84" s="11"/>
      <c r="E84" s="11"/>
      <c r="F84" s="11"/>
      <c r="G84" s="11"/>
    </row>
    <row r="85" spans="1:8" x14ac:dyDescent="0.25">
      <c r="A85" s="11"/>
      <c r="B85" s="16"/>
      <c r="C85" s="11"/>
      <c r="D85" s="11"/>
      <c r="E85" s="11"/>
      <c r="F85" s="11"/>
      <c r="G85" s="11"/>
    </row>
    <row r="86" spans="1:8" x14ac:dyDescent="0.25">
      <c r="A86" s="11"/>
      <c r="B86" s="16"/>
      <c r="C86" s="11"/>
      <c r="D86" s="11"/>
      <c r="E86" s="11"/>
      <c r="F86" s="11"/>
      <c r="G86" s="11"/>
    </row>
    <row r="87" spans="1:8" x14ac:dyDescent="0.25">
      <c r="A87" s="11"/>
      <c r="B87" s="16"/>
      <c r="C87" s="11"/>
      <c r="D87" s="11"/>
      <c r="E87" s="11"/>
      <c r="F87" s="11"/>
      <c r="G87" s="11"/>
    </row>
    <row r="88" spans="1:8" x14ac:dyDescent="0.25">
      <c r="A88" s="11"/>
      <c r="B88" s="16"/>
      <c r="C88" s="11"/>
      <c r="D88" s="11"/>
      <c r="E88" s="11"/>
      <c r="F88" s="11"/>
      <c r="G88" s="11"/>
    </row>
    <row r="89" spans="1:8" x14ac:dyDescent="0.25">
      <c r="A89" s="11"/>
      <c r="B89" s="16"/>
      <c r="C89" s="11"/>
      <c r="D89" s="11"/>
      <c r="E89" s="11"/>
      <c r="F89" s="11"/>
      <c r="G89" s="11"/>
    </row>
    <row r="90" spans="1:8" x14ac:dyDescent="0.25">
      <c r="A90" s="11"/>
      <c r="B90" s="16"/>
      <c r="C90" s="11"/>
      <c r="D90" s="11"/>
      <c r="E90" s="11"/>
      <c r="F90" s="11"/>
      <c r="G90" s="11"/>
    </row>
    <row r="91" spans="1:8" x14ac:dyDescent="0.25">
      <c r="A91" s="11"/>
      <c r="B91" s="16"/>
      <c r="C91" s="11"/>
      <c r="D91" s="11"/>
      <c r="E91" s="11"/>
      <c r="F91" s="11"/>
      <c r="G91" s="11"/>
    </row>
    <row r="92" spans="1:8" x14ac:dyDescent="0.25">
      <c r="A92" s="11"/>
      <c r="B92" s="16"/>
      <c r="C92" s="11"/>
      <c r="D92" s="11"/>
      <c r="E92" s="11"/>
      <c r="F92" s="11"/>
      <c r="G92" s="11"/>
    </row>
    <row r="93" spans="1:8" x14ac:dyDescent="0.25">
      <c r="A93" s="11"/>
      <c r="B93" s="11"/>
      <c r="C93" s="11"/>
      <c r="D93" s="11"/>
      <c r="E93" s="11"/>
      <c r="F93" s="11"/>
      <c r="G93" s="11"/>
    </row>
    <row r="94" spans="1:8" x14ac:dyDescent="0.25">
      <c r="A94" s="13"/>
      <c r="B94" s="13"/>
      <c r="C94" s="7"/>
      <c r="D94" s="7"/>
      <c r="E94" s="7"/>
      <c r="F94" s="8"/>
      <c r="G94" s="2"/>
    </row>
    <row r="95" spans="1:8" x14ac:dyDescent="0.25">
      <c r="A95" s="13"/>
      <c r="B95" s="13"/>
      <c r="C95" s="7"/>
      <c r="D95" s="7"/>
      <c r="E95" s="7"/>
      <c r="F95" s="8"/>
      <c r="G95" s="2"/>
    </row>
    <row r="96" spans="1:8" x14ac:dyDescent="0.25">
      <c r="A96" s="13"/>
      <c r="B96" s="13"/>
      <c r="C96" s="7"/>
      <c r="D96" s="7"/>
      <c r="E96" s="7"/>
      <c r="F96" s="8"/>
      <c r="G96" s="2"/>
    </row>
  </sheetData>
  <protectedRanges>
    <protectedRange sqref="C94:G96" name="Oblast9_1"/>
    <protectedRange sqref="C75:G77" name="Oblast9_1_4"/>
    <protectedRange sqref="C2" name="Oblast10_4"/>
    <protectedRange sqref="C64:G66" name="Oblast9_3"/>
    <protectedRange sqref="C45:G57" name="Oblast8_3"/>
    <protectedRange sqref="C9:G16" name="Oblast4_3"/>
    <protectedRange sqref="C18:G20" name="Oblast3_3"/>
    <protectedRange sqref="C9:G16" name="Oblast2_3"/>
    <protectedRange sqref="C5:G7" name="Oblast1_3"/>
    <protectedRange sqref="C18:G20" name="Oblast6_3"/>
    <protectedRange sqref="C35:F35 C22:G34 C36:G40" name="Oblast7_3"/>
  </protectedRanges>
  <mergeCells count="16">
    <mergeCell ref="C69:D69"/>
    <mergeCell ref="A1:C1"/>
    <mergeCell ref="A4:B4"/>
    <mergeCell ref="A5:B5"/>
    <mergeCell ref="A6:B6"/>
    <mergeCell ref="A7:B7"/>
    <mergeCell ref="A8:B8"/>
    <mergeCell ref="A23:B23"/>
    <mergeCell ref="A25:B25"/>
    <mergeCell ref="A94:B94"/>
    <mergeCell ref="A95:B95"/>
    <mergeCell ref="A96:B96"/>
    <mergeCell ref="A75:B75"/>
    <mergeCell ref="A76:B76"/>
    <mergeCell ref="A77:B77"/>
    <mergeCell ref="A70:G7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2016-11-25T07:47:36Z</dcterms:modified>
</cp:coreProperties>
</file>